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woraluksanai_gpf_or_th/Documents/Desktop/ITA/ITA 2569/OIT/O12/O12_รายงานสรุปผลการจัดซื้อจัดจ้าง ปี 2568/O12_รายงานสรุปผลการจัดซื้อจัดจ้าง ปี 2568/"/>
    </mc:Choice>
  </mc:AlternateContent>
  <xr:revisionPtr revIDLastSave="36" documentId="13_ncr:1_{C198993D-73DE-4AE4-A3E9-E767DDD3B578}" xr6:coauthVersionLast="47" xr6:coauthVersionMax="47" xr10:uidLastSave="{395D2FE8-1FB6-47B7-B955-9FAA80F12737}"/>
  <bookViews>
    <workbookView xWindow="-110" yWindow="-110" windowWidth="19420" windowHeight="10300" xr2:uid="{00000000-000D-0000-FFFF-FFFF00000000}"/>
  </bookViews>
  <sheets>
    <sheet name="Sheet1 (2)" sheetId="5" r:id="rId1"/>
  </sheets>
  <definedNames>
    <definedName name="_xlnm._FilterDatabase" localSheetId="0" hidden="1">'Sheet1 (2)'!$A$6:$CI$31</definedName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6" i="5" l="1"/>
  <c r="C96" i="5"/>
</calcChain>
</file>

<file path=xl/sharedStrings.xml><?xml version="1.0" encoding="utf-8"?>
<sst xmlns="http://schemas.openxmlformats.org/spreadsheetml/2006/main" count="463" uniqueCount="205">
  <si>
    <t>ที่</t>
  </si>
  <si>
    <t>ราคาที่เสนอ</t>
  </si>
  <si>
    <t>ผู้ได้รับการคัดเลือก</t>
  </si>
  <si>
    <t>* ประกาศราคากลางเฉพาะการจัดซื้อจัดจ้างที่มีวงเงินเกิน 500,000 บาท</t>
  </si>
  <si>
    <t>สามารถดำเนินการได้ตามที่ กบข. ต้องการ</t>
  </si>
  <si>
    <t>คัดเลือก</t>
  </si>
  <si>
    <t>เฉพาะเจาะจง</t>
  </si>
  <si>
    <t>จัดซื้อพร้อมติดตั้งเครื่องส่งลมเย็น (AIR HANDLING UNIT) จำนวน 6 เครื่อง ของอาคารจีพีเอฟ วิทยุ</t>
  </si>
  <si>
    <t>บริษัท เอเชีย อินโนเวชั่น แอร์ เทค จำกัด</t>
  </si>
  <si>
    <t>บริษัท ครีเอท เกรท ดีไซน์ จำกัด</t>
  </si>
  <si>
    <t>เลขที่ (BCT) P4/2568</t>
  </si>
  <si>
    <t>ประจำเดือน กรกฎาคม ปี 2568  (อาคารบางกอกซิตี้ ทาวเวอร์)</t>
  </si>
  <si>
    <t>ประจำเดือน กรกฎาคม ปี 2568  (อาคารจีพีเอฟ วิทยุ)</t>
  </si>
  <si>
    <t>ประจำเดือน กรกฎาคม ปี 2568  (สำนักงาน กบข.)</t>
  </si>
  <si>
    <t>500,000.00
449,000.00
524,300.00
426,288.00
604,550.00</t>
  </si>
  <si>
    <t>บริษัท ดาต้าฟาร์ม จำกัด</t>
  </si>
  <si>
    <t>เลขที่ P2568/0019</t>
  </si>
  <si>
    <t>บริษัท แมกซ์ โซลูชัน เซอร์วิส จำกัด</t>
  </si>
  <si>
    <t>PO 2568/0262</t>
  </si>
  <si>
    <t>บริษัท แอคชัวเรียล บิสซิเนส โซลูชั่น จำกัด</t>
  </si>
  <si>
    <t>PO 2568/0263</t>
  </si>
  <si>
    <t>บริษัท ซีนิธคอมพ์ จำกัด</t>
  </si>
  <si>
    <t>PO 2568/0265</t>
  </si>
  <si>
    <t>บริษัท ไอ.ที.โซลูชั่น คอมพิวเตอร์ (ไทยแลนด์) จำกัด</t>
  </si>
  <si>
    <t>PO 2568/0264</t>
  </si>
  <si>
    <t>บริษัท สรรพสินค้าเซ็นทรัล จำกัด สาขาลาดพร้าว สาขาที่ 00005</t>
  </si>
  <si>
    <t>PO 2568/0266</t>
  </si>
  <si>
    <t>บริษัท ไอเน็กซ์ บรอดแบนด์ จำกัด</t>
  </si>
  <si>
    <t>PO 2568/0267</t>
  </si>
  <si>
    <t>บริษัท เฟเวอร์ลี่ จำกัด</t>
  </si>
  <si>
    <t>PO 2568/0270</t>
  </si>
  <si>
    <t>Gamma</t>
  </si>
  <si>
    <t>PO 2568/0273</t>
  </si>
  <si>
    <t>นายโสภณ แสนสุภา</t>
  </si>
  <si>
    <t>PO 2568/0279</t>
  </si>
  <si>
    <t>PO 2568/0268</t>
  </si>
  <si>
    <t>บริษัท แอดวานซ์ ไวร์เลส เน็ทเวอร์ค จำกัด</t>
  </si>
  <si>
    <t>PO 2568/0269</t>
  </si>
  <si>
    <t>บริษัท เอ้ก ดิจิทัล จำกัด</t>
  </si>
  <si>
    <t>PO 2568/0272</t>
  </si>
  <si>
    <t>บริษัท เดเคิล กรุ๊ป จำกัด</t>
  </si>
  <si>
    <t>PO 2568/0271</t>
  </si>
  <si>
    <t>บริษัท โฟร์ไนน์ จำกัด</t>
  </si>
  <si>
    <t>PO 2568/0276</t>
  </si>
  <si>
    <t>บริษัท มติชน จำกัด (มหาชน)</t>
  </si>
  <si>
    <t>PO 2568/0275</t>
  </si>
  <si>
    <t>บริษัท บูรพาทัศน์ (1999) จำกัด</t>
  </si>
  <si>
    <t>PO 2568/0277</t>
  </si>
  <si>
    <t>บริษัท เจเอ็นเอ็น เอ็นจิเนียริ่ง แอนด์ คอนสตรัคชั่น จำกัด</t>
  </si>
  <si>
    <t>PO 2568/0274</t>
  </si>
  <si>
    <t>บริษัท รีนิวส์ มีเดีย จำกัด</t>
  </si>
  <si>
    <t>PO 2568/0278</t>
  </si>
  <si>
    <t>บริษัท อินสไพร์ มอร์ จำกัด</t>
  </si>
  <si>
    <t>PO 2568/0280</t>
  </si>
  <si>
    <t>บริษัท จี.โอ. ดีโอ้ จำกัด</t>
  </si>
  <si>
    <t>PO 2568/0281</t>
  </si>
  <si>
    <t>สมาคมโทรทัศน์ระบบดิจิตอล (ประเทศไทย)</t>
  </si>
  <si>
    <t>PO 2568/0283</t>
  </si>
  <si>
    <t>นายชัยยุทธ เคารพ</t>
  </si>
  <si>
    <t>PO 2568/0282</t>
  </si>
  <si>
    <t>บริษัท เดอะ มิลเลี่ยน ลิงค์ จำกัด</t>
  </si>
  <si>
    <t>PO 2568/0284</t>
  </si>
  <si>
    <t>บริษัท สตรีม ออฟ วิสดอม จำกัด</t>
  </si>
  <si>
    <t>PO 2568/0285</t>
  </si>
  <si>
    <t>บริษัท สี่พระยาการพิมพ์ จำกัด</t>
  </si>
  <si>
    <t>PO 2568/0286</t>
  </si>
  <si>
    <t>บริษัท ยุทธศาสตร์ พับลิชชิ่ง จำกัด</t>
  </si>
  <si>
    <t>PO 2568/0287</t>
  </si>
  <si>
    <t>PO 2568/0288</t>
  </si>
  <si>
    <t>บริษัท สยามรัฐ จำกัด</t>
  </si>
  <si>
    <t>PO 2568/0289</t>
  </si>
  <si>
    <t>สำนักงานราชนาวิกสภากรมยุทธศึกษาทหารเรือ</t>
  </si>
  <si>
    <t>PO 2568/0291</t>
  </si>
  <si>
    <t>PO 2568/0292</t>
  </si>
  <si>
    <t>บริษัท บัซซี่บีส์ จำกัด</t>
  </si>
  <si>
    <t>PO 2568/0290</t>
  </si>
  <si>
    <t>บริษัท หนังสือพิมพ์แนวหน้า จำกัด</t>
  </si>
  <si>
    <t>PO 2568/0293</t>
  </si>
  <si>
    <t>BLOOMBERG</t>
  </si>
  <si>
    <t>PO 2568/0294</t>
  </si>
  <si>
    <t>บริษัท ไทยซอฟต์อัพ จำกัด</t>
  </si>
  <si>
    <t>PO 2568/0295</t>
  </si>
  <si>
    <t>บริษัท วัชรพล จำกัด</t>
  </si>
  <si>
    <t>PO 2568/0296</t>
  </si>
  <si>
    <t>บริษัท เมโทรซิสเต็มส์คอร์ปอเรชั่น จำกัด (มหาชน)</t>
  </si>
  <si>
    <t>PO 2568/0297</t>
  </si>
  <si>
    <t>บริษัท เอ็ม เอฟ อี ซี จำกัด (มหาชน)</t>
  </si>
  <si>
    <t>PO 2568/0298</t>
  </si>
  <si>
    <t>บริษัท เน็ต คิวบ์ (ไทยแลนด์) จำกัด</t>
  </si>
  <si>
    <t>PO 2568/0299</t>
  </si>
  <si>
    <t>2,450,000.00
2,424,502.30
2,434,000.00</t>
  </si>
  <si>
    <t>บริษัท ปาปริก้า จำกัด</t>
  </si>
  <si>
    <t>เลขที่ P2568/0020</t>
  </si>
  <si>
    <t>บริษัท เก้าพันวา จำกัด</t>
  </si>
  <si>
    <t>PO 2568/0300</t>
  </si>
  <si>
    <t>บริษัท แทนเจอรีน จำกัด</t>
  </si>
  <si>
    <t>PO 2568/0301</t>
  </si>
  <si>
    <t>บริษัท มีบุษยา การช่าง จำกัด</t>
  </si>
  <si>
    <t>PO (BCT) 2568/0018</t>
  </si>
  <si>
    <t>PO (BCT) 2568/0015</t>
  </si>
  <si>
    <t>บริษัท แพคเทคนิคอล เซอร์วิส จำกัด</t>
  </si>
  <si>
    <t>PO (BCT) 2568/0016</t>
  </si>
  <si>
    <t>บริษัท คิวที เอ็นจิเนียริ่ง แอนด์ ดีเวลลอปเมนท์ จำกัด</t>
  </si>
  <si>
    <t>PO (BCT) 2568/0017</t>
  </si>
  <si>
    <t>บริษัท แทส ออโต้ซิสเต็ม จำกัด</t>
  </si>
  <si>
    <t>PO (BCT) 2568/0020</t>
  </si>
  <si>
    <t>บริษัท บีอาร์เอส พาร์ท เซอร์วิส จำกัด</t>
  </si>
  <si>
    <t>PO (BCT) 2568/0019</t>
  </si>
  <si>
    <t>บริษัท เอที พลัส เอ็นจิเนียริ่ง จำกัด</t>
  </si>
  <si>
    <t>PO (BCT) 2568/0021</t>
  </si>
  <si>
    <t>PO (BCT) 2568/0022</t>
  </si>
  <si>
    <t>ห้างหุ้นส่วนจำกัด ดีเซลพาวเวอร์ออล</t>
  </si>
  <si>
    <t>PO (BCT) 2568/0023</t>
  </si>
  <si>
    <t>บริษัท บี บิลด์ อินทีเรีย แอนด์ คอนสทรัคชั่น จำกัด</t>
  </si>
  <si>
    <t>PO (BCT) 2568/0024</t>
  </si>
  <si>
    <t>จัดซื้อพร้อมเปลี่ยน ISM Module Board ของเครื่องทำน้ำเย็น(Chiller) No.2  Flow Switch และ Pressure Transducer ของเครื่องทำน้ำเย็น(Chiller) No.5 อาคารจีพีเอฟ วิทยุ</t>
  </si>
  <si>
    <t>ห้างหุ้นส่วนจำกัด เอส.เอส.เค อิควิปเม้นท์</t>
  </si>
  <si>
    <t>PO (GPF) 2568/0015</t>
  </si>
  <si>
    <t>บริษัท แม็คเอนเนอยี อีโวลูชั่น จำกัด</t>
  </si>
  <si>
    <t>PO (GPF) 2568/0016</t>
  </si>
  <si>
    <t>บริษัท รักษาความปลอดภัย โฟกัส คลีนเนอร์ เซอร์วิส จำกัด</t>
  </si>
  <si>
    <t>PO (GPF) 2568/0017</t>
  </si>
  <si>
    <t>บริษัท เอกอุตสาหกรรมมอเตอร์ จำกัด</t>
  </si>
  <si>
    <t>PO (GPF) 2568/0018</t>
  </si>
  <si>
    <t>3,565,775.00
3,599,000.00
4,000,000.00
3,300,000.00
3,355,988.00</t>
  </si>
  <si>
    <t>ดำเนินการได้ตามที่ กบข. ต้องการ และเสนอราคาต่ำที่สุด</t>
  </si>
  <si>
    <t>เลขที่ (BCT) P2568/0004</t>
  </si>
  <si>
    <t>จัดจ้างผู้ให้บริการประเมินประสิทธิภาพด้านการรักษาความมั่นคงปลอดภัยแอพพลิเคชั่นด้วยการทดสอบเจาะระบบ</t>
  </si>
  <si>
    <t>จัดซื้อสิทธิพิเศษ ส่วนลดน้ำมัน PT</t>
  </si>
  <si>
    <t>จัดจ้างบริการคำนวณเงินผลประโยชน์พนักงานตามหลักมาตรฐานบัญชีฉบับที่ 19 (TAS19) ด้วยหลักคณิตศาสตร์ประกันภัย</t>
  </si>
  <si>
    <t>จัดจ้างบริการบำรุงรักษาระบบ Lotus Notes (HCL Domino Enterprise Server)</t>
  </si>
  <si>
    <t>จัดซื้อสิทธิการใช้งาน Acrobat Pro</t>
  </si>
  <si>
    <t>จัดจ้างอบรมหลักสูตร Cooking Class เสริมทักษะการฝึกอาชีพ 2568 (ชิโอะปัง และ เพรทเซล เบเกิล)</t>
  </si>
  <si>
    <t>จัดจ้างบริการวงจร WAN Link  เชื่อมต่อระหว่างศูนย์คอมพิวเตอร์แห่งใหม่กับศูนย์คอมพิวเตอร์สำรอง</t>
  </si>
  <si>
    <t>จัดซื้อของรางวัล GPF Point (Thongsmith, Jiancha, โอ้กะจู๋ )</t>
  </si>
  <si>
    <t>จัดซื้อสิทธิ์การใช้งานโปรแกรม Artificial Intelligence (AI) Gamma แบบ API Token</t>
  </si>
  <si>
    <t>จัดจ้างผู้ให้บริการตัดต่อวีดิทัศน์ประชาสัมพันธ์กิจกรรม กบข.</t>
  </si>
  <si>
    <t>จัดซื้อส่วนลด PT สำหรับใช้ในกิจกรรม GPF Challenge เพื่อช่วยส่งเสริม My GPF &amp; My GPF Twins</t>
  </si>
  <si>
    <t>จัดจ้างบริการเชื่อมโยง Cross Connect (Fiber Optic) สำหรับการติดตั้งวงจรสื่อสาร GIN Link ที่ศูนย์ฯ Tellus</t>
  </si>
  <si>
    <t>จัดซื้อจำนวนโควต้าการส่งข้อความเพิ่มบน LINE Official Account กบข. ในเดือนกรกฎาคม 2568</t>
  </si>
  <si>
    <t>จัดซื้อพร้อมเปลี่ยนอะไหล่เครื่องปรับอากาศสำนักงาน</t>
  </si>
  <si>
    <t>จัดจ้างบริการพื้นที่ถวายพระพรเนื่องในโอกาสวันเฉลิมพระชนมพรรษาพระบาทสมเด็จพระวชิรเกล้าเจ้าอยู่หัว บนเว็บไซต์บางกอกทูเดย์</t>
  </si>
  <si>
    <t>จัดจ้างบริการพื้นที่ถวายพระพรเนื่องในโอกาสวันเฉลิมพระชนมพรรษาพระบาทสมเด็จพระวชิรเกล้าเจ้าอยู่หัว ในหนังสือพิมพ์มติชน</t>
  </si>
  <si>
    <t>จัดจ้างบริการพื้นที่ประชาสัมพันธ์ในหนังสือพิมพ์รายวัน ข่าวหุ้นธุรกิจ ประจำปี 2568</t>
  </si>
  <si>
    <t>จัดซื้อพร้อมติดตั้งโช๊คอัพแบบฝังพื้นประตูห้องประชุมไพฑูรย์ชั้น 4</t>
  </si>
  <si>
    <t>จัดจ้างบริการพื้นที่ประชาสัมพันธ์บนเว็บไซต์สำนักนักข่าวพิกัด 24</t>
  </si>
  <si>
    <t>จัดจ้างบริการพื้นที่ประชาสัมพันธ์บนเว็บไซต์ Passions NEWS</t>
  </si>
  <si>
    <t>จัดจ้างบริการงาน GPF Fund Fair อุดรธานี</t>
  </si>
  <si>
    <t>จัดจ้างพื้นที่ประชาสัมพันธ์อีบุ๊ก The AI Broadcast Era พลิกโฉมอนาคตสื่อด้วยพลัง AI</t>
  </si>
  <si>
    <t>จัดจ้างรถตู้พร้อมคนขับ เพื่อใช้ไปฏิบัติงานโครงการสัญจรภูมิภาค จังหวัดอุดรธานี</t>
  </si>
  <si>
    <t>จัดจ้างบริการพื้นที่ประชาสัมพันธ์บนนิตยสารและเว็บไซต์มิติหุ้น ประจำปี 2568</t>
  </si>
  <si>
    <t>จัดจ้างประชาสัมพันธ์บนเว็บไซต์ใจฮินนิวส์ทู</t>
  </si>
  <si>
    <t>จัดจ้างพื้นที่ถวายพระพรเนื่องในโอกาสวันเฉลิมพระชนมพรรษาพระบาทสมเด็จพระวชิรเกล้าเจ้าอยู่หัว ในหนังสือพิมพ์เดลินิวส์</t>
  </si>
  <si>
    <t>จัดจ้างพื้นที่ประชาสัมพันธ์บนเว็บไซต์ยุทธศาสตร์ ออนไลน์</t>
  </si>
  <si>
    <t>จัดจ้างบริการประชาสัมพันธ์ในนิตยสารนาวิกศาสตร์ ปี 2568</t>
  </si>
  <si>
    <t>จัดจ้างพื้นที่ประชาสัมพันธ์ในหนังสือพิมพ์สยามรัฐ ประจำปี 2567</t>
  </si>
  <si>
    <t>จัดซื้อสิทธิพิเศษ ส่วนลด Tops, Sizzler, Bar B Q Plaza, Oishi</t>
  </si>
  <si>
    <t>จัดจ้างบริการย้ายวงจรสื่อสาร Bloomberg Link จากศูนย์คอมพิวเตอร์หลักปัจจุบันไปยังห้องคอมพิวเตอร์อาคารอับดุลราฮิม</t>
  </si>
  <si>
    <t>จัดซื้อสิทธิ์การปรับปรุงการใช้งานโปรแกรม IBM SPSS Statistics Base Authorized User จำนวน 1 licenses</t>
  </si>
  <si>
    <t>จัดซื้อเครื่องคอมพิวเตอร์แท็ปเล็ตพร้อมอุปกรณ์</t>
  </si>
  <si>
    <t>จัดซื้อสิทธิ์การใช้งานซอฟต์แวร์ Tenable Web App Scanning จำนวน 5 FQDN</t>
  </si>
  <si>
    <t>จัดซื้อสิทธิการใช้งาน Cloud Object Storage Services</t>
  </si>
  <si>
    <t>จัดซื้อสิทธิการใช้งานซอฟต์แวร์ระบบ HPE Security Fortify พร้อมบำรุงรักษา</t>
  </si>
  <si>
    <t>จัดจ้างออกแบบห้องสุขาเพิ่มที่ชั้น 3, 11 – 17, 22 - 23 และ 25 และห้องอาบน้ำ ชั้น 11,12 ,14 ของอาคารบางกอกซิตี้ ทาวเวอร์</t>
  </si>
  <si>
    <t>จัดจ้างเปลี่ยนท่อน้ำทิ้งห้องครัว (Kw) บ.ไตรคอร์ ชั้น 13 และบริษัทไพร้ซวอเตอร์เฮาส์คูเปอร์ส ประเทศไทย (PWC) ชั้น 12  ของอาคารบางกอกซิตี้ ทาวเวอร์</t>
  </si>
  <si>
    <t>จัดจ้างปรับปรุงตู้จดหมาย ชั้น G อาคารบางกอก ซิตี้ทาวเวอร์</t>
  </si>
  <si>
    <t>จัดซื้อพร้อมติดตั้งกล้องโทรทัศน์วงจรปิด จำนวน 23 ตัว พร้อมเครื่องบันทึกภาพ จอภาพ และอุปกรณ์ประกอบครบชุด อาคารบางกอกซิตี้ ทาวเวอร์</t>
  </si>
  <si>
    <t>จัดซื้อพร้อมติดตั้งเครื่องปรับอากาศแบบแยกส่วน (AIR SPLIT TYPE) ห้อง CCTV จำนวน 1 เครื่อง , ห้องขยะ จำนวน 1 เครื่อง และเครื่องเป่าลมเย็น (FAN COIL UNIT) จำนวน 3 เครื่อง ห้องฝ่ายบริหารอาคาร ชั้น B1 ของอาคารบางกอกซิตี้ ทาวเวอร์</t>
  </si>
  <si>
    <t>จัดซื้อพร้อมติดตั้งชุดขับเคลื่อนประตูอัตโนมัติ จำนวน 1 ชุด ของอาคารบางกอกซิตี้  ทาวเวอร์</t>
  </si>
  <si>
    <t>จัดจ้าง Overhaul ปั๊มเติมอากาศของระบบบำบัดน้ำเสีย หมายเลข EJ-01,02 จำนวน 2 ชุด และปั๊มสูบตะกอนกลับ หมายเลข SRP-02 จำนวน 1 ชุดและซ่อมแซมอุปกรณ์ ของอาคารบางกอกซิตี้ ทาวเวอร์</t>
  </si>
  <si>
    <t>จัดจ้างบำรุงรักษาระบบไฟฟ้ากำลังหลักของอาคารบางกอกซิตี้ ทาวเวอร์ ประจำปี 2568</t>
  </si>
  <si>
    <t>จัดจ้างปรับปรุงพื้นกระเบื้องยางทางเดินส่วนกลาง และขอบบัวผนัง ชั้น 5, 7, 9, 18, 20, 23, 25 และ 30 ของอาคารบางกอกซิตี้ ทาวเวอร์</t>
  </si>
  <si>
    <t>จัดซื้อหัวโดมเหล็กหล่อ กันใบไม้และเศษขยะ จำนวน 17 อัน อาคารบางกอกซิตี้ ทาวเวอร์</t>
  </si>
  <si>
    <t>จัดจ้างกั้นผนังยิปซั่มบอร์ดและติดตั้งประตูกระจกบางสวิง ชั้น 9 อาคารบางกอกซิตี้ ทาวเวอร์</t>
  </si>
  <si>
    <t>จัดซื้อพร้อมติดตั้งหม้อแปลงไฟฟ้า (TR2) ชนิดแห้ง (Dry Type) ขนาด 2,000 kVA. 24 kV อาคารบางกอกซิตี้ ทาวเวอร์</t>
  </si>
  <si>
    <t>จัดซื้อวัสดุอุปกรณ์สิ้นเปลืองเบ็ดเตล็ด สำหรับแก้ไขงานในพื้นที่ส่วนกลางและสำรองไว้ใช้งาน อาคารจีพีเอฟ วิทยุ</t>
  </si>
  <si>
    <t>จัดจ้างทำความสะอาดโคมไฟระย้า โถงล็อบบี้อาคาร เอ และ บี อาคารจีพีเอฟ วิทยุ</t>
  </si>
  <si>
    <t>จัดซื้อพร้อมติดตั้ง Submersible pump SP-09 พร้อมอุปกรณ์ประกอบ อาคารจีพีเอฟ วิทยุ</t>
  </si>
  <si>
    <t>เลขที่ (GPF) P6/2568</t>
  </si>
  <si>
    <t>e-bidding</t>
  </si>
  <si>
    <t>ประกาศเชิญชวนทั่วไปการจ้างออกแบบหรือควบคุมงานก่อสร้าง</t>
  </si>
  <si>
    <t xml:space="preserve">สามารถดำเนินการได้ตามที่ กบข. ต้องการ และเป็นผู้ได้คะแนนรวมสูงสุด </t>
  </si>
  <si>
    <t>สามารถดำเนินการได้ตามที่ กบข. ต้องการ และเป็นผู้ได้คะแนนรวมสูงสุด</t>
  </si>
  <si>
    <t>สามารถดำเนินการได้ตามที่ กบข. ต้องการ และเป็นผู้ที่ได้รับคะแนนสูงสุด</t>
  </si>
  <si>
    <t>รวมทั้งสิ้น 59 รายการ</t>
  </si>
  <si>
    <t>จัดจ้างรถตู้พร้อมคนขับ เพื่อใช้ไปฏิบัติงานโครงการ
สัญจรภูมิภาค จังหวัดร้อยเอ็ด และจังหวัดยโสธร</t>
  </si>
  <si>
    <t>จัดจ้างบริการพื้นที่ถวายพระพรเนื่องในโอกาส
วันเฉลิมพระชนมพรรษาพระบาทสมเด็จ
พระวชิรเกล้าเจ้าอยู่หัว ในหนังสือพิมพ์สยามรัฐ</t>
  </si>
  <si>
    <t>จัดจ้างพื้นที่ถวายพระพรเนื่องในโอกาสวันเฉลิม
พระชนมพรรษาพระบาทสมเด็จพระวชิรเกล้าเจ้าอยู่หัว
ในหนังสือพิมพ์และเว็บไซต์แนวหน้า</t>
  </si>
  <si>
    <t>จัดจ้างพื้นที่ถวายพระพรเนื่องในโอกาสวันเฉลิม
พระชนมพรรษาพระบาทสมเด็จพระวชิรเกล้าเจ้าอยู่หัว
ในหนังสือพิมพ์ไทยรัฐ</t>
  </si>
  <si>
    <t>จัดซื้อเครื่องคอมพิวเตอร์พกพาพร้อมระบบปฎิบัติการ 
จำนวน 5 เครื่อง</t>
  </si>
  <si>
    <t xml:space="preserve">จัดจ้างจัดกิจกรรม GPF Financial Literacy ประจำปี 2568 </t>
  </si>
  <si>
    <t>รายงานสรุปผลการจัดซื้อจัดจ้าง 
(สขร. 1)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</si>
  <si>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</si>
  <si>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</si>
  <si>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</si>
  <si>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</si>
  <si>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</si>
  <si>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</si>
  <si>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</si>
  <si>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</si>
  <si>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1. บริษัท โซ ซีเคียว จำกัด
2. บริษัท ดาต้าฟาร์ม จำกัด
3. บริษัท อินค็อกนิโตแล็บ จำกัด
4. บริษัท อี-ซี.โอ.พี (ประเทศไทย) จำกัด
5. บริษัท เอซิส โปรเฟสชั่นนัล เซ็นเตอร์ จำกัด</t>
  </si>
  <si>
    <t>1. บริษัท ไตรยูนิตี้ จำกัด
2. บริษัท ปาปริก้า จำกัด
3. บริษัท ลุคซ์ แอดเวอร์ไทซิ่ง จำกัด</t>
  </si>
  <si>
    <t>1. บริษัท เค.ที.เทคนิคคอลซัพพลาย จำกัด
2. บริษัท ดีไนน์ โซลูชั่น เอ็นจิเนียริ่ง จำกัด
3. ห้างหุ้นส่วนจำกัด มัลติเคิล ลาจเน็จ
4. บริษัท เอที พลัส เอ็นจิเนียริ่ง จำกัด
5. บริษัท เอ็นจิเนียริ่ง ไซน์ จำกัด</t>
  </si>
  <si>
    <t xml:space="preserve"> ประกาศราคากลางเฉพาะการจัดซื้อจัดจ้างที่มีวงเงินเกิน 500,000 บาท</t>
  </si>
  <si>
    <t>ประกาศราคากลางเฉพาะการจัดซื้อจัดจ้างที่มีวงเงินเกิน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</si>
</sst>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.00"/>
    <numFmt numFmtId="165" formatCode="[$-1010000]d/m/yyyy;@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8"/>
      <color rgb="FF174700"/>
      <name val="Tahoma"/>
      <family val="2"/>
    </font>
    <font>
      <sz val="11"/>
      <name val="Calibri"/>
      <family val="2"/>
      <scheme val="minor"/>
    </font>
    <font>
      <sz val="11"/>
      <color rgb="FFFF0000"/>
      <name val="Tahoma"/>
      <family val="2"/>
    </font>
    <font>
      <sz val="8"/>
      <name val="Calibri"/>
      <family val="2"/>
      <charset val="222"/>
      <scheme val="minor"/>
    </font>
    <font>
      <sz val="11"/>
      <color rgb="FFEE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93">
    <xf numFmtId="0" fontId="0" fillId="0" borderId="0" xfId="0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4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43" fontId="6" fillId="4" borderId="0" xfId="1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43" fontId="6" fillId="4" borderId="0" xfId="1" applyFont="1" applyFill="1" applyAlignment="1">
      <alignment horizontal="right" vertical="center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164" fontId="6" fillId="4" borderId="0" xfId="0" applyNumberFormat="1" applyFont="1" applyFill="1" applyAlignment="1">
      <alignment vertical="center" wrapText="1"/>
    </xf>
    <xf numFmtId="0" fontId="8" fillId="0" borderId="0" xfId="0" applyFont="1"/>
    <xf numFmtId="0" fontId="4" fillId="4" borderId="0" xfId="0" applyFont="1" applyFill="1" applyAlignment="1">
      <alignment vertical="center" wrapText="1"/>
    </xf>
    <xf numFmtId="43" fontId="5" fillId="4" borderId="1" xfId="1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14" fontId="0" fillId="4" borderId="7" xfId="0" applyNumberForma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14" fontId="0" fillId="4" borderId="0" xfId="0" applyNumberForma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10" fillId="4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 wrapText="1"/>
    </xf>
    <xf numFmtId="0" fontId="9" fillId="4" borderId="4" xfId="0" applyFont="1" applyFill="1" applyBorder="1" applyAlignment="1">
      <alignment vertical="top" wrapText="1"/>
    </xf>
    <xf numFmtId="14" fontId="9" fillId="4" borderId="7" xfId="0" applyNumberFormat="1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14" fontId="9" fillId="4" borderId="9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/>
    </xf>
    <xf numFmtId="4" fontId="4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14" fontId="4" fillId="4" borderId="7" xfId="0" applyNumberFormat="1" applyFont="1" applyFill="1" applyBorder="1" applyAlignment="1">
      <alignment horizontal="left" vertical="top" wrapText="1"/>
    </xf>
    <xf numFmtId="165" fontId="9" fillId="4" borderId="7" xfId="0" applyNumberFormat="1" applyFont="1" applyFill="1" applyBorder="1" applyAlignment="1">
      <alignment horizontal="left" vertical="top" wrapText="1"/>
    </xf>
    <xf numFmtId="165" fontId="9" fillId="4" borderId="6" xfId="0" applyNumberFormat="1" applyFont="1" applyFill="1" applyBorder="1" applyAlignment="1">
      <alignment horizontal="left" vertical="top" wrapText="1"/>
    </xf>
    <xf numFmtId="165" fontId="9" fillId="4" borderId="9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justify"/>
    </xf>
    <xf numFmtId="0" fontId="9" fillId="0" borderId="1" xfId="0" applyFont="1" applyBorder="1" applyAlignment="1">
      <alignment horizontal="left" vertical="justify"/>
    </xf>
    <xf numFmtId="0" fontId="9" fillId="0" borderId="1" xfId="0" applyFont="1" applyBorder="1" applyAlignment="1">
      <alignment vertical="top"/>
    </xf>
    <xf numFmtId="164" fontId="9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43" fontId="9" fillId="0" borderId="10" xfId="1" applyFont="1" applyBorder="1" applyAlignment="1">
      <alignment vertical="top"/>
    </xf>
    <xf numFmtId="164" fontId="0" fillId="0" borderId="1" xfId="0" applyNumberForma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top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vertical="top"/>
    </xf>
    <xf numFmtId="0" fontId="9" fillId="4" borderId="2" xfId="0" applyFont="1" applyFill="1" applyBorder="1" applyAlignment="1">
      <alignment vertical="top" wrapText="1"/>
    </xf>
    <xf numFmtId="165" fontId="9" fillId="4" borderId="3" xfId="0" applyNumberFormat="1" applyFont="1" applyFill="1" applyBorder="1" applyAlignment="1">
      <alignment horizontal="left" vertical="top" wrapText="1"/>
    </xf>
    <xf numFmtId="0" fontId="12" fillId="4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0" fillId="0" borderId="4" xfId="0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14" fontId="0" fillId="4" borderId="3" xfId="0" applyNumberForma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164" fontId="9" fillId="0" borderId="0" xfId="0" applyNumberFormat="1" applyFont="1" applyAlignment="1">
      <alignment vertical="top" wrapText="1"/>
    </xf>
    <xf numFmtId="0" fontId="9" fillId="4" borderId="0" xfId="0" applyFont="1" applyFill="1" applyAlignment="1">
      <alignment vertical="top" wrapText="1"/>
    </xf>
    <xf numFmtId="165" fontId="9" fillId="4" borderId="0" xfId="0" applyNumberFormat="1" applyFont="1" applyFill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9"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CC00"/>
      <color rgb="FFFF66FF"/>
      <color rgb="FFFFFF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8"/>
  <sheetViews>
    <sheetView tabSelected="1" view="pageBreakPreview" topLeftCell="A92" zoomScale="80" zoomScaleNormal="75" zoomScaleSheetLayoutView="80" workbookViewId="0">
      <selection activeCell="C101" sqref="C101"/>
    </sheetView>
  </sheetViews>
  <sheetFormatPr defaultColWidth="9.08984375" defaultRowHeight="14"/>
  <cols>
    <col min="1" max="1" width="5.7265625" style="4" customWidth="1"/>
    <col min="2" max="2" width="40.6328125" style="5" customWidth="1"/>
    <col min="3" max="3" width="21.7265625" style="6" customWidth="1"/>
    <col min="4" max="4" width="17.08984375" style="6" customWidth="1"/>
    <col min="5" max="5" width="15.6328125" style="7" customWidth="1"/>
    <col min="6" max="6" width="35.6328125" style="5" customWidth="1"/>
    <col min="7" max="7" width="20.6328125" style="8" customWidth="1"/>
    <col min="8" max="8" width="30.6328125" style="5" customWidth="1"/>
    <col min="9" max="9" width="22.1796875" style="5" bestFit="1" customWidth="1"/>
    <col min="10" max="10" width="26" style="5" customWidth="1"/>
    <col min="11" max="11" width="14.6328125" style="7" customWidth="1"/>
    <col min="12" max="12" width="12" style="7" customWidth="1"/>
    <col min="13" max="16384" width="9.08984375" style="5"/>
  </cols>
  <sheetData>
    <row r="1" spans="1:87" ht="87" customHeight="1"/>
    <row r="2" spans="1:87" ht="33.75" customHeight="1"/>
    <row r="3" spans="1:87" ht="32.25" customHeight="1">
      <c r="A3" s="88" t="s">
        <v>191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87" ht="21.75" customHeight="1">
      <c r="A4" s="88" t="s">
        <v>13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87" ht="14.25" customHeight="1"/>
    <row r="6" spans="1:87" ht="85.5" customHeight="1">
      <c r="A6" s="38" t="s">
        <v>0</v>
      </c>
      <c r="B6" s="38" t="s">
        <v>192</v>
      </c>
      <c r="C6" s="39" t="s">
        <v>193</v>
      </c>
      <c r="D6" s="39" t="s">
        <v>194</v>
      </c>
      <c r="E6" s="38" t="s">
        <v>195</v>
      </c>
      <c r="F6" s="38" t="s">
        <v>196</v>
      </c>
      <c r="G6" s="39" t="s">
        <v>1</v>
      </c>
      <c r="H6" s="38" t="s">
        <v>2</v>
      </c>
      <c r="I6" s="38" t="s">
        <v>197</v>
      </c>
      <c r="J6" s="40" t="s">
        <v>198</v>
      </c>
      <c r="K6" s="89" t="s">
        <v>199</v>
      </c>
      <c r="L6" s="89"/>
    </row>
    <row r="7" spans="1:87" s="10" customFormat="1" ht="87">
      <c r="A7" s="33">
        <v>1</v>
      </c>
      <c r="B7" s="32" t="s">
        <v>127</v>
      </c>
      <c r="C7" s="34">
        <v>900000</v>
      </c>
      <c r="D7" s="34">
        <v>824379.89</v>
      </c>
      <c r="E7" s="32" t="s">
        <v>179</v>
      </c>
      <c r="F7" s="32" t="s">
        <v>200</v>
      </c>
      <c r="G7" s="63" t="s">
        <v>14</v>
      </c>
      <c r="H7" s="32" t="s">
        <v>15</v>
      </c>
      <c r="I7" s="34">
        <v>449000</v>
      </c>
      <c r="J7" s="31" t="s">
        <v>182</v>
      </c>
      <c r="K7" s="45" t="s">
        <v>16</v>
      </c>
      <c r="L7" s="43">
        <v>45840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87" s="12" customFormat="1" ht="72.5">
      <c r="A8" s="33">
        <v>2</v>
      </c>
      <c r="B8" s="32" t="s">
        <v>128</v>
      </c>
      <c r="C8" s="34">
        <v>150000</v>
      </c>
      <c r="D8" s="34" t="s">
        <v>203</v>
      </c>
      <c r="E8" s="32" t="s">
        <v>6</v>
      </c>
      <c r="F8" s="32" t="s">
        <v>17</v>
      </c>
      <c r="G8" s="34">
        <v>150000</v>
      </c>
      <c r="H8" s="32" t="s">
        <v>17</v>
      </c>
      <c r="I8" s="34">
        <v>150000</v>
      </c>
      <c r="J8" s="31" t="s">
        <v>4</v>
      </c>
      <c r="K8" s="42" t="s">
        <v>18</v>
      </c>
      <c r="L8" s="43">
        <v>45841.470962141204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1:87" s="12" customFormat="1" ht="72.5">
      <c r="A9" s="33">
        <v>3</v>
      </c>
      <c r="B9" s="32" t="s">
        <v>129</v>
      </c>
      <c r="C9" s="34">
        <v>66768</v>
      </c>
      <c r="D9" s="34" t="s">
        <v>203</v>
      </c>
      <c r="E9" s="32" t="s">
        <v>6</v>
      </c>
      <c r="F9" s="32" t="s">
        <v>19</v>
      </c>
      <c r="G9" s="34">
        <v>66768</v>
      </c>
      <c r="H9" s="32" t="s">
        <v>19</v>
      </c>
      <c r="I9" s="34">
        <v>66768</v>
      </c>
      <c r="J9" s="31" t="s">
        <v>4</v>
      </c>
      <c r="K9" s="45" t="s">
        <v>20</v>
      </c>
      <c r="L9" s="43">
        <v>45845.821231932867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1:87" s="30" customFormat="1" ht="72.5">
      <c r="A10" s="33">
        <v>4</v>
      </c>
      <c r="B10" s="32" t="s">
        <v>130</v>
      </c>
      <c r="C10" s="34">
        <v>40125</v>
      </c>
      <c r="D10" s="34" t="s">
        <v>203</v>
      </c>
      <c r="E10" s="32" t="s">
        <v>6</v>
      </c>
      <c r="F10" s="32" t="s">
        <v>21</v>
      </c>
      <c r="G10" s="34">
        <v>40125</v>
      </c>
      <c r="H10" s="32" t="s">
        <v>21</v>
      </c>
      <c r="I10" s="34">
        <v>40125</v>
      </c>
      <c r="J10" s="31" t="s">
        <v>4</v>
      </c>
      <c r="K10" s="42" t="s">
        <v>22</v>
      </c>
      <c r="L10" s="43">
        <v>45846.478287592596</v>
      </c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</row>
    <row r="11" spans="1:87" s="48" customFormat="1" ht="72.5">
      <c r="A11" s="33">
        <v>5</v>
      </c>
      <c r="B11" s="50" t="s">
        <v>131</v>
      </c>
      <c r="C11" s="52">
        <v>8560</v>
      </c>
      <c r="D11" s="34" t="s">
        <v>203</v>
      </c>
      <c r="E11" s="32" t="s">
        <v>6</v>
      </c>
      <c r="F11" s="53" t="s">
        <v>23</v>
      </c>
      <c r="G11" s="51">
        <v>8560</v>
      </c>
      <c r="H11" s="53" t="s">
        <v>23</v>
      </c>
      <c r="I11" s="54">
        <v>8560</v>
      </c>
      <c r="J11" s="31" t="s">
        <v>4</v>
      </c>
      <c r="K11" s="55" t="s">
        <v>24</v>
      </c>
      <c r="L11" s="56">
        <v>45846.477984895835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</row>
    <row r="12" spans="1:87" s="12" customFormat="1" ht="72.5">
      <c r="A12" s="33">
        <v>6</v>
      </c>
      <c r="B12" s="32" t="s">
        <v>132</v>
      </c>
      <c r="C12" s="34">
        <v>36000</v>
      </c>
      <c r="D12" s="34" t="s">
        <v>203</v>
      </c>
      <c r="E12" s="32" t="s">
        <v>6</v>
      </c>
      <c r="F12" s="32" t="s">
        <v>25</v>
      </c>
      <c r="G12" s="34">
        <v>36000</v>
      </c>
      <c r="H12" s="32" t="s">
        <v>25</v>
      </c>
      <c r="I12" s="34">
        <v>36000</v>
      </c>
      <c r="J12" s="31" t="s">
        <v>4</v>
      </c>
      <c r="K12" s="45" t="s">
        <v>26</v>
      </c>
      <c r="L12" s="46">
        <v>45846.499503796294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1:87" s="10" customFormat="1" ht="72.5">
      <c r="A13" s="33">
        <v>7</v>
      </c>
      <c r="B13" s="67" t="s">
        <v>133</v>
      </c>
      <c r="C13" s="62">
        <v>303345</v>
      </c>
      <c r="D13" s="34" t="s">
        <v>203</v>
      </c>
      <c r="E13" s="32" t="s">
        <v>6</v>
      </c>
      <c r="F13" s="62" t="s">
        <v>27</v>
      </c>
      <c r="G13" s="62">
        <v>303345</v>
      </c>
      <c r="H13" s="32" t="s">
        <v>27</v>
      </c>
      <c r="I13" s="62">
        <v>303345</v>
      </c>
      <c r="J13" s="31" t="s">
        <v>4</v>
      </c>
      <c r="K13" s="42" t="s">
        <v>28</v>
      </c>
      <c r="L13" s="57">
        <v>45846.718361585648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</row>
    <row r="14" spans="1:87" s="10" customFormat="1" ht="72.5">
      <c r="A14" s="33">
        <v>8</v>
      </c>
      <c r="B14" s="60" t="s">
        <v>134</v>
      </c>
      <c r="C14" s="49">
        <v>162840</v>
      </c>
      <c r="D14" s="34" t="s">
        <v>203</v>
      </c>
      <c r="E14" s="32" t="s">
        <v>6</v>
      </c>
      <c r="F14" s="49" t="s">
        <v>29</v>
      </c>
      <c r="G14" s="49">
        <v>162840</v>
      </c>
      <c r="H14" s="49" t="s">
        <v>29</v>
      </c>
      <c r="I14" s="49">
        <v>162840</v>
      </c>
      <c r="J14" s="31" t="s">
        <v>4</v>
      </c>
      <c r="K14" s="45" t="s">
        <v>30</v>
      </c>
      <c r="L14" s="58">
        <v>45847.460109837964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</row>
    <row r="15" spans="1:87" s="12" customFormat="1" ht="72.5">
      <c r="A15" s="33">
        <v>9</v>
      </c>
      <c r="B15" s="32" t="s">
        <v>135</v>
      </c>
      <c r="C15" s="34">
        <v>6000</v>
      </c>
      <c r="D15" s="34" t="s">
        <v>203</v>
      </c>
      <c r="E15" s="32" t="s">
        <v>6</v>
      </c>
      <c r="F15" s="32" t="s">
        <v>31</v>
      </c>
      <c r="G15" s="41">
        <v>6000</v>
      </c>
      <c r="H15" s="32" t="s">
        <v>31</v>
      </c>
      <c r="I15" s="34">
        <v>6000</v>
      </c>
      <c r="J15" s="31" t="s">
        <v>4</v>
      </c>
      <c r="K15" s="42" t="s">
        <v>32</v>
      </c>
      <c r="L15" s="43">
        <v>45847.565109861112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1:87" s="10" customFormat="1" ht="72.5">
      <c r="A16" s="33">
        <v>10</v>
      </c>
      <c r="B16" s="60" t="s">
        <v>136</v>
      </c>
      <c r="C16" s="49">
        <v>35000</v>
      </c>
      <c r="D16" s="34" t="s">
        <v>203</v>
      </c>
      <c r="E16" s="32" t="s">
        <v>6</v>
      </c>
      <c r="F16" s="49" t="s">
        <v>33</v>
      </c>
      <c r="G16" s="49">
        <v>35000</v>
      </c>
      <c r="H16" s="49" t="s">
        <v>33</v>
      </c>
      <c r="I16" s="49">
        <v>35000</v>
      </c>
      <c r="J16" s="31" t="s">
        <v>4</v>
      </c>
      <c r="K16" s="42" t="s">
        <v>34</v>
      </c>
      <c r="L16" s="57">
        <v>45847.651235266203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</row>
    <row r="17" spans="1:87" s="10" customFormat="1" ht="72.5">
      <c r="A17" s="33">
        <v>11</v>
      </c>
      <c r="B17" s="61" t="s">
        <v>137</v>
      </c>
      <c r="C17" s="62">
        <v>100000</v>
      </c>
      <c r="D17" s="34" t="s">
        <v>203</v>
      </c>
      <c r="E17" s="32" t="s">
        <v>6</v>
      </c>
      <c r="F17" s="62" t="s">
        <v>17</v>
      </c>
      <c r="G17" s="62">
        <v>100000</v>
      </c>
      <c r="H17" s="62" t="s">
        <v>17</v>
      </c>
      <c r="I17" s="62">
        <v>100000</v>
      </c>
      <c r="J17" s="31" t="s">
        <v>4</v>
      </c>
      <c r="K17" s="45" t="s">
        <v>35</v>
      </c>
      <c r="L17" s="58">
        <v>45847.446717754632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</row>
    <row r="18" spans="1:87" s="10" customFormat="1" ht="72.5">
      <c r="A18" s="33">
        <v>12</v>
      </c>
      <c r="B18" s="61" t="s">
        <v>138</v>
      </c>
      <c r="C18" s="62">
        <v>49509</v>
      </c>
      <c r="D18" s="34" t="s">
        <v>203</v>
      </c>
      <c r="E18" s="32" t="s">
        <v>6</v>
      </c>
      <c r="F18" s="62" t="s">
        <v>36</v>
      </c>
      <c r="G18" s="62">
        <v>49508.9</v>
      </c>
      <c r="H18" s="32" t="s">
        <v>36</v>
      </c>
      <c r="I18" s="62">
        <v>49508.9</v>
      </c>
      <c r="J18" s="31" t="s">
        <v>4</v>
      </c>
      <c r="K18" s="42" t="s">
        <v>37</v>
      </c>
      <c r="L18" s="57">
        <v>45847.459487719905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</row>
    <row r="19" spans="1:87" s="10" customFormat="1" ht="72.5">
      <c r="A19" s="33">
        <v>13</v>
      </c>
      <c r="B19" s="61" t="s">
        <v>139</v>
      </c>
      <c r="C19" s="62">
        <v>163710</v>
      </c>
      <c r="D19" s="34" t="s">
        <v>203</v>
      </c>
      <c r="E19" s="32" t="s">
        <v>6</v>
      </c>
      <c r="F19" s="32" t="s">
        <v>38</v>
      </c>
      <c r="G19" s="62">
        <v>163710</v>
      </c>
      <c r="H19" s="32" t="s">
        <v>38</v>
      </c>
      <c r="I19" s="62">
        <v>163710</v>
      </c>
      <c r="J19" s="31" t="s">
        <v>4</v>
      </c>
      <c r="K19" s="45" t="s">
        <v>39</v>
      </c>
      <c r="L19" s="58">
        <v>45847.555308888892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</row>
    <row r="20" spans="1:87" s="10" customFormat="1" ht="72.5">
      <c r="A20" s="33">
        <v>14</v>
      </c>
      <c r="B20" s="61" t="s">
        <v>140</v>
      </c>
      <c r="C20" s="62">
        <v>26857</v>
      </c>
      <c r="D20" s="34" t="s">
        <v>203</v>
      </c>
      <c r="E20" s="32" t="s">
        <v>6</v>
      </c>
      <c r="F20" s="62" t="s">
        <v>40</v>
      </c>
      <c r="G20" s="62">
        <v>26857</v>
      </c>
      <c r="H20" s="32" t="s">
        <v>40</v>
      </c>
      <c r="I20" s="62">
        <v>26857</v>
      </c>
      <c r="J20" s="31" t="s">
        <v>4</v>
      </c>
      <c r="K20" s="42" t="s">
        <v>41</v>
      </c>
      <c r="L20" s="57">
        <v>45847.459032986109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</row>
    <row r="21" spans="1:87" s="10" customFormat="1" ht="72.5">
      <c r="A21" s="33">
        <v>15</v>
      </c>
      <c r="B21" s="61" t="s">
        <v>141</v>
      </c>
      <c r="C21" s="62">
        <v>20000</v>
      </c>
      <c r="D21" s="34" t="s">
        <v>203</v>
      </c>
      <c r="E21" s="32" t="s">
        <v>6</v>
      </c>
      <c r="F21" s="62" t="s">
        <v>42</v>
      </c>
      <c r="G21" s="62">
        <v>20000</v>
      </c>
      <c r="H21" s="62" t="s">
        <v>42</v>
      </c>
      <c r="I21" s="62">
        <v>20000</v>
      </c>
      <c r="J21" s="31" t="s">
        <v>4</v>
      </c>
      <c r="K21" s="45" t="s">
        <v>43</v>
      </c>
      <c r="L21" s="59">
        <v>45847.5919931713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</row>
    <row r="22" spans="1:87" s="10" customFormat="1" ht="49.75" customHeight="1">
      <c r="A22" s="33">
        <v>16</v>
      </c>
      <c r="B22" s="67" t="s">
        <v>142</v>
      </c>
      <c r="C22" s="68">
        <v>50000</v>
      </c>
      <c r="D22" s="34" t="s">
        <v>203</v>
      </c>
      <c r="E22" s="32" t="s">
        <v>6</v>
      </c>
      <c r="F22" s="32" t="s">
        <v>44</v>
      </c>
      <c r="G22" s="41">
        <v>50000</v>
      </c>
      <c r="H22" s="32" t="s">
        <v>44</v>
      </c>
      <c r="I22" s="68">
        <v>50000</v>
      </c>
      <c r="J22" s="31" t="s">
        <v>4</v>
      </c>
      <c r="K22" s="42" t="s">
        <v>45</v>
      </c>
      <c r="L22" s="57">
        <v>45847.579825219909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</row>
    <row r="23" spans="1:87" s="10" customFormat="1" ht="72.5">
      <c r="A23" s="33">
        <v>17</v>
      </c>
      <c r="B23" s="61" t="s">
        <v>143</v>
      </c>
      <c r="C23" s="62">
        <v>64200</v>
      </c>
      <c r="D23" s="34" t="s">
        <v>203</v>
      </c>
      <c r="E23" s="32" t="s">
        <v>6</v>
      </c>
      <c r="F23" s="62" t="s">
        <v>46</v>
      </c>
      <c r="G23" s="62">
        <v>64200</v>
      </c>
      <c r="H23" s="62" t="s">
        <v>46</v>
      </c>
      <c r="I23" s="62">
        <v>64200</v>
      </c>
      <c r="J23" s="31" t="s">
        <v>4</v>
      </c>
      <c r="K23" s="42" t="s">
        <v>47</v>
      </c>
      <c r="L23" s="57">
        <v>45847.59181489583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</row>
    <row r="24" spans="1:87" s="10" customFormat="1" ht="72.5">
      <c r="A24" s="33">
        <v>18</v>
      </c>
      <c r="B24" s="60" t="s">
        <v>144</v>
      </c>
      <c r="C24" s="49">
        <v>39590</v>
      </c>
      <c r="D24" s="34" t="s">
        <v>203</v>
      </c>
      <c r="E24" s="32" t="s">
        <v>6</v>
      </c>
      <c r="F24" s="49" t="s">
        <v>48</v>
      </c>
      <c r="G24" s="49">
        <v>39590</v>
      </c>
      <c r="H24" s="1" t="s">
        <v>48</v>
      </c>
      <c r="I24" s="49">
        <v>39590</v>
      </c>
      <c r="J24" s="31" t="s">
        <v>4</v>
      </c>
      <c r="K24" s="45" t="s">
        <v>49</v>
      </c>
      <c r="L24" s="58">
        <v>45847.565950462966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</row>
    <row r="25" spans="1:87" s="10" customFormat="1" ht="72.5">
      <c r="A25" s="33">
        <v>19</v>
      </c>
      <c r="B25" s="64" t="s">
        <v>145</v>
      </c>
      <c r="C25" s="49">
        <v>50000</v>
      </c>
      <c r="D25" s="34" t="s">
        <v>203</v>
      </c>
      <c r="E25" s="32" t="s">
        <v>6</v>
      </c>
      <c r="F25" s="1" t="s">
        <v>50</v>
      </c>
      <c r="G25" s="49">
        <v>50000</v>
      </c>
      <c r="H25" s="1" t="s">
        <v>50</v>
      </c>
      <c r="I25" s="49">
        <v>50000</v>
      </c>
      <c r="J25" s="31" t="s">
        <v>4</v>
      </c>
      <c r="K25" s="44" t="s">
        <v>51</v>
      </c>
      <c r="L25" s="59">
        <v>45847.591434675924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</row>
    <row r="26" spans="1:87" s="10" customFormat="1" ht="72.5">
      <c r="A26" s="33">
        <v>20</v>
      </c>
      <c r="B26" s="24" t="s">
        <v>146</v>
      </c>
      <c r="C26" s="70">
        <v>30000</v>
      </c>
      <c r="D26" s="34" t="s">
        <v>203</v>
      </c>
      <c r="E26" s="32" t="s">
        <v>6</v>
      </c>
      <c r="F26" s="1" t="s">
        <v>52</v>
      </c>
      <c r="G26" s="69">
        <v>30000</v>
      </c>
      <c r="H26" s="70" t="s">
        <v>52</v>
      </c>
      <c r="I26" s="70">
        <v>30000</v>
      </c>
      <c r="J26" s="31" t="s">
        <v>4</v>
      </c>
      <c r="K26" s="42" t="s">
        <v>53</v>
      </c>
      <c r="L26" s="57">
        <v>45847.747297881942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</row>
    <row r="27" spans="1:87" s="48" customFormat="1" ht="72.5">
      <c r="A27" s="33">
        <v>21</v>
      </c>
      <c r="B27" s="64" t="s">
        <v>147</v>
      </c>
      <c r="C27" s="49">
        <v>358985</v>
      </c>
      <c r="D27" s="34" t="s">
        <v>203</v>
      </c>
      <c r="E27" s="32" t="s">
        <v>6</v>
      </c>
      <c r="F27" s="32" t="s">
        <v>54</v>
      </c>
      <c r="G27" s="63">
        <v>358985</v>
      </c>
      <c r="H27" s="32" t="s">
        <v>54</v>
      </c>
      <c r="I27" s="34">
        <v>358985</v>
      </c>
      <c r="J27" s="31" t="s">
        <v>4</v>
      </c>
      <c r="K27" s="71" t="s">
        <v>55</v>
      </c>
      <c r="L27" s="72">
        <v>45847.790454317132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</row>
    <row r="28" spans="1:87" s="48" customFormat="1" ht="72.5">
      <c r="A28" s="33">
        <v>22</v>
      </c>
      <c r="B28" s="67" t="s">
        <v>148</v>
      </c>
      <c r="C28" s="68">
        <v>53500</v>
      </c>
      <c r="D28" s="34" t="s">
        <v>203</v>
      </c>
      <c r="E28" s="32" t="s">
        <v>6</v>
      </c>
      <c r="F28" s="32" t="s">
        <v>56</v>
      </c>
      <c r="G28" s="63">
        <v>53500</v>
      </c>
      <c r="H28" s="32" t="s">
        <v>56</v>
      </c>
      <c r="I28" s="65">
        <v>53500</v>
      </c>
      <c r="J28" s="31" t="s">
        <v>4</v>
      </c>
      <c r="K28" s="42" t="s">
        <v>57</v>
      </c>
      <c r="L28" s="57">
        <v>45849.482766956018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</row>
    <row r="29" spans="1:87" s="10" customFormat="1" ht="72.5">
      <c r="A29" s="33">
        <v>23</v>
      </c>
      <c r="B29" s="60" t="s">
        <v>149</v>
      </c>
      <c r="C29" s="49">
        <v>26500</v>
      </c>
      <c r="D29" s="34" t="s">
        <v>203</v>
      </c>
      <c r="E29" s="32" t="s">
        <v>6</v>
      </c>
      <c r="F29" s="49" t="s">
        <v>58</v>
      </c>
      <c r="G29" s="49">
        <v>26500</v>
      </c>
      <c r="H29" s="49" t="s">
        <v>58</v>
      </c>
      <c r="I29" s="49">
        <v>26500</v>
      </c>
      <c r="J29" s="31" t="s">
        <v>4</v>
      </c>
      <c r="K29" s="42" t="s">
        <v>59</v>
      </c>
      <c r="L29" s="57">
        <v>45849.48298148148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</row>
    <row r="30" spans="1:87" s="48" customFormat="1" ht="72.5">
      <c r="A30" s="33">
        <v>24</v>
      </c>
      <c r="B30" s="64" t="s">
        <v>150</v>
      </c>
      <c r="C30" s="49">
        <v>53500</v>
      </c>
      <c r="D30" s="34" t="s">
        <v>203</v>
      </c>
      <c r="E30" s="32" t="s">
        <v>6</v>
      </c>
      <c r="F30" s="32" t="s">
        <v>60</v>
      </c>
      <c r="G30" s="34">
        <v>53500</v>
      </c>
      <c r="H30" s="32" t="s">
        <v>60</v>
      </c>
      <c r="I30" s="34">
        <v>53500</v>
      </c>
      <c r="J30" s="31" t="s">
        <v>4</v>
      </c>
      <c r="K30" s="42" t="s">
        <v>61</v>
      </c>
      <c r="L30" s="57">
        <v>45849.702860636571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</row>
    <row r="31" spans="1:87" s="48" customFormat="1" ht="72.5">
      <c r="A31" s="33">
        <v>25</v>
      </c>
      <c r="B31" s="67" t="s">
        <v>151</v>
      </c>
      <c r="C31" s="62">
        <v>50000</v>
      </c>
      <c r="D31" s="34" t="s">
        <v>203</v>
      </c>
      <c r="E31" s="32" t="s">
        <v>6</v>
      </c>
      <c r="F31" s="32" t="s">
        <v>62</v>
      </c>
      <c r="G31" s="34">
        <v>50000</v>
      </c>
      <c r="H31" s="32" t="s">
        <v>62</v>
      </c>
      <c r="I31" s="34">
        <v>50000</v>
      </c>
      <c r="J31" s="31" t="s">
        <v>4</v>
      </c>
      <c r="K31" s="42" t="s">
        <v>63</v>
      </c>
      <c r="L31" s="57">
        <v>45849.698126782409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</row>
    <row r="32" spans="1:87" s="48" customFormat="1" ht="14.5">
      <c r="A32" s="78"/>
      <c r="B32" s="79"/>
      <c r="C32" s="80"/>
      <c r="D32" s="80"/>
      <c r="E32" s="81"/>
      <c r="F32" s="81"/>
      <c r="G32" s="82"/>
      <c r="H32" s="81"/>
      <c r="I32" s="82"/>
      <c r="J32" s="81"/>
      <c r="K32" s="83"/>
      <c r="L32" s="8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</row>
    <row r="33" spans="1:87" ht="85.5" customHeight="1">
      <c r="A33" s="38" t="s">
        <v>0</v>
      </c>
      <c r="B33" s="38" t="s">
        <v>192</v>
      </c>
      <c r="C33" s="39" t="s">
        <v>193</v>
      </c>
      <c r="D33" s="39" t="s">
        <v>194</v>
      </c>
      <c r="E33" s="38" t="s">
        <v>195</v>
      </c>
      <c r="F33" s="38" t="s">
        <v>196</v>
      </c>
      <c r="G33" s="39" t="s">
        <v>1</v>
      </c>
      <c r="H33" s="38" t="s">
        <v>2</v>
      </c>
      <c r="I33" s="38" t="s">
        <v>197</v>
      </c>
      <c r="J33" s="40" t="s">
        <v>198</v>
      </c>
      <c r="K33" s="89" t="s">
        <v>199</v>
      </c>
      <c r="L33" s="89"/>
    </row>
    <row r="34" spans="1:87" s="48" customFormat="1" ht="72.5">
      <c r="A34" s="33">
        <v>26</v>
      </c>
      <c r="B34" s="67" t="s">
        <v>152</v>
      </c>
      <c r="C34" s="62">
        <v>95000</v>
      </c>
      <c r="D34" s="32" t="s">
        <v>203</v>
      </c>
      <c r="E34" s="32" t="s">
        <v>6</v>
      </c>
      <c r="F34" s="32" t="s">
        <v>64</v>
      </c>
      <c r="G34" s="34">
        <v>95000</v>
      </c>
      <c r="H34" s="32" t="s">
        <v>64</v>
      </c>
      <c r="I34" s="34">
        <v>95000</v>
      </c>
      <c r="J34" s="31" t="s">
        <v>4</v>
      </c>
      <c r="K34" s="45" t="s">
        <v>65</v>
      </c>
      <c r="L34" s="58">
        <v>45849.697946782406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</row>
    <row r="35" spans="1:87" s="48" customFormat="1" ht="72.5">
      <c r="A35" s="33">
        <v>27</v>
      </c>
      <c r="B35" s="67" t="s">
        <v>153</v>
      </c>
      <c r="C35" s="62">
        <v>32100</v>
      </c>
      <c r="D35" s="32" t="s">
        <v>203</v>
      </c>
      <c r="E35" s="32" t="s">
        <v>6</v>
      </c>
      <c r="F35" s="32" t="s">
        <v>66</v>
      </c>
      <c r="G35" s="34">
        <v>32100</v>
      </c>
      <c r="H35" s="32" t="s">
        <v>66</v>
      </c>
      <c r="I35" s="34">
        <v>32100</v>
      </c>
      <c r="J35" s="31" t="s">
        <v>4</v>
      </c>
      <c r="K35" s="42" t="s">
        <v>67</v>
      </c>
      <c r="L35" s="57">
        <v>45849.704552303243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</row>
    <row r="36" spans="1:87" s="48" customFormat="1" ht="72.5">
      <c r="A36" s="33">
        <v>28</v>
      </c>
      <c r="B36" s="67" t="s">
        <v>185</v>
      </c>
      <c r="C36" s="62">
        <v>29000</v>
      </c>
      <c r="D36" s="32" t="s">
        <v>203</v>
      </c>
      <c r="E36" s="32" t="s">
        <v>6</v>
      </c>
      <c r="F36" s="32" t="s">
        <v>58</v>
      </c>
      <c r="G36" s="63">
        <v>29000</v>
      </c>
      <c r="H36" s="32" t="s">
        <v>58</v>
      </c>
      <c r="I36" s="34">
        <v>29000</v>
      </c>
      <c r="J36" s="31" t="s">
        <v>4</v>
      </c>
      <c r="K36" s="42" t="s">
        <v>68</v>
      </c>
      <c r="L36" s="57">
        <v>45849.704895648145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</row>
    <row r="37" spans="1:87" s="48" customFormat="1" ht="72.5">
      <c r="A37" s="33">
        <v>29</v>
      </c>
      <c r="B37" s="67" t="s">
        <v>186</v>
      </c>
      <c r="C37" s="62">
        <v>39590</v>
      </c>
      <c r="D37" s="32" t="s">
        <v>203</v>
      </c>
      <c r="E37" s="32" t="s">
        <v>6</v>
      </c>
      <c r="F37" s="32" t="s">
        <v>69</v>
      </c>
      <c r="G37" s="34">
        <v>39590</v>
      </c>
      <c r="H37" s="32" t="s">
        <v>69</v>
      </c>
      <c r="I37" s="34">
        <v>39590</v>
      </c>
      <c r="J37" s="31" t="s">
        <v>4</v>
      </c>
      <c r="K37" s="42" t="s">
        <v>70</v>
      </c>
      <c r="L37" s="57">
        <v>45849.728473923613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</row>
    <row r="38" spans="1:87" s="74" customFormat="1" ht="72.5">
      <c r="A38" s="33">
        <v>30</v>
      </c>
      <c r="B38" s="67" t="s">
        <v>154</v>
      </c>
      <c r="C38" s="62">
        <v>20000</v>
      </c>
      <c r="D38" s="32" t="s">
        <v>203</v>
      </c>
      <c r="E38" s="32" t="s">
        <v>6</v>
      </c>
      <c r="F38" s="32" t="s">
        <v>71</v>
      </c>
      <c r="G38" s="34">
        <v>20000</v>
      </c>
      <c r="H38" s="32" t="s">
        <v>71</v>
      </c>
      <c r="I38" s="34">
        <v>20000</v>
      </c>
      <c r="J38" s="31" t="s">
        <v>4</v>
      </c>
      <c r="K38" s="42" t="s">
        <v>72</v>
      </c>
      <c r="L38" s="57">
        <v>45852.589258645836</v>
      </c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</row>
    <row r="39" spans="1:87" s="48" customFormat="1" ht="72.5">
      <c r="A39" s="33">
        <v>31</v>
      </c>
      <c r="B39" s="67" t="s">
        <v>155</v>
      </c>
      <c r="C39" s="62">
        <v>37000</v>
      </c>
      <c r="D39" s="32" t="s">
        <v>203</v>
      </c>
      <c r="E39" s="32" t="s">
        <v>6</v>
      </c>
      <c r="F39" s="32" t="s">
        <v>69</v>
      </c>
      <c r="G39" s="34">
        <v>37000</v>
      </c>
      <c r="H39" s="32" t="s">
        <v>69</v>
      </c>
      <c r="I39" s="34">
        <v>37000</v>
      </c>
      <c r="J39" s="31" t="s">
        <v>4</v>
      </c>
      <c r="K39" s="45" t="s">
        <v>73</v>
      </c>
      <c r="L39" s="58">
        <v>45852.686379548613</v>
      </c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</row>
    <row r="40" spans="1:87" s="48" customFormat="1" ht="72.5">
      <c r="A40" s="33">
        <v>32</v>
      </c>
      <c r="B40" s="67" t="s">
        <v>156</v>
      </c>
      <c r="C40" s="62">
        <v>450520</v>
      </c>
      <c r="D40" s="32" t="s">
        <v>203</v>
      </c>
      <c r="E40" s="32" t="s">
        <v>6</v>
      </c>
      <c r="F40" s="32" t="s">
        <v>74</v>
      </c>
      <c r="G40" s="34">
        <v>450520</v>
      </c>
      <c r="H40" s="32" t="s">
        <v>74</v>
      </c>
      <c r="I40" s="34">
        <v>450520</v>
      </c>
      <c r="J40" s="31" t="s">
        <v>4</v>
      </c>
      <c r="K40" s="42" t="s">
        <v>75</v>
      </c>
      <c r="L40" s="57">
        <v>45852.501977164349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</row>
    <row r="41" spans="1:87" s="48" customFormat="1" ht="72.5">
      <c r="A41" s="33">
        <v>33</v>
      </c>
      <c r="B41" s="67" t="s">
        <v>187</v>
      </c>
      <c r="C41" s="62">
        <v>80250</v>
      </c>
      <c r="D41" s="32" t="s">
        <v>203</v>
      </c>
      <c r="E41" s="32" t="s">
        <v>6</v>
      </c>
      <c r="F41" s="32" t="s">
        <v>76</v>
      </c>
      <c r="G41" s="34">
        <v>80250</v>
      </c>
      <c r="H41" s="32" t="s">
        <v>76</v>
      </c>
      <c r="I41" s="34">
        <v>80250</v>
      </c>
      <c r="J41" s="31" t="s">
        <v>4</v>
      </c>
      <c r="K41" s="45" t="s">
        <v>77</v>
      </c>
      <c r="L41" s="58">
        <v>45852.71158678241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</row>
    <row r="42" spans="1:87" s="48" customFormat="1" ht="72.5">
      <c r="A42" s="33">
        <v>34</v>
      </c>
      <c r="B42" s="67" t="s">
        <v>157</v>
      </c>
      <c r="C42" s="62">
        <v>31200.240000000002</v>
      </c>
      <c r="D42" s="32" t="s">
        <v>203</v>
      </c>
      <c r="E42" s="32" t="s">
        <v>6</v>
      </c>
      <c r="F42" s="32" t="s">
        <v>78</v>
      </c>
      <c r="G42" s="34">
        <v>31200.240000000002</v>
      </c>
      <c r="H42" s="32" t="s">
        <v>78</v>
      </c>
      <c r="I42" s="34">
        <v>31200.240000000002</v>
      </c>
      <c r="J42" s="31" t="s">
        <v>4</v>
      </c>
      <c r="K42" s="42" t="s">
        <v>79</v>
      </c>
      <c r="L42" s="57">
        <v>45853.492694085646</v>
      </c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</row>
    <row r="43" spans="1:87" s="48" customFormat="1" ht="72.5">
      <c r="A43" s="33">
        <v>35</v>
      </c>
      <c r="B43" s="67" t="s">
        <v>158</v>
      </c>
      <c r="C43" s="62">
        <v>47500</v>
      </c>
      <c r="D43" s="32" t="s">
        <v>203</v>
      </c>
      <c r="E43" s="32" t="s">
        <v>6</v>
      </c>
      <c r="F43" s="32" t="s">
        <v>80</v>
      </c>
      <c r="G43" s="34">
        <v>47080</v>
      </c>
      <c r="H43" s="32" t="s">
        <v>80</v>
      </c>
      <c r="I43" s="34">
        <v>47080</v>
      </c>
      <c r="J43" s="31" t="s">
        <v>4</v>
      </c>
      <c r="K43" s="42" t="s">
        <v>81</v>
      </c>
      <c r="L43" s="57">
        <v>45853.776882881946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</row>
    <row r="44" spans="1:87" s="48" customFormat="1" ht="72.5">
      <c r="A44" s="33">
        <v>36</v>
      </c>
      <c r="B44" s="67" t="s">
        <v>188</v>
      </c>
      <c r="C44" s="62">
        <v>90000</v>
      </c>
      <c r="D44" s="32" t="s">
        <v>203</v>
      </c>
      <c r="E44" s="32" t="s">
        <v>6</v>
      </c>
      <c r="F44" s="32" t="s">
        <v>82</v>
      </c>
      <c r="G44" s="34">
        <v>90000</v>
      </c>
      <c r="H44" s="32" t="s">
        <v>82</v>
      </c>
      <c r="I44" s="34">
        <v>90000</v>
      </c>
      <c r="J44" s="31" t="s">
        <v>4</v>
      </c>
      <c r="K44" s="45" t="s">
        <v>83</v>
      </c>
      <c r="L44" s="58">
        <v>45854.452435601852</v>
      </c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</row>
    <row r="45" spans="1:87" s="48" customFormat="1" ht="72.5">
      <c r="A45" s="33">
        <v>37</v>
      </c>
      <c r="B45" s="67" t="s">
        <v>159</v>
      </c>
      <c r="C45" s="62">
        <v>35898.5</v>
      </c>
      <c r="D45" s="32" t="s">
        <v>203</v>
      </c>
      <c r="E45" s="32" t="s">
        <v>6</v>
      </c>
      <c r="F45" s="32" t="s">
        <v>84</v>
      </c>
      <c r="G45" s="34">
        <v>35898.5</v>
      </c>
      <c r="H45" s="32" t="s">
        <v>84</v>
      </c>
      <c r="I45" s="34">
        <v>35898.5</v>
      </c>
      <c r="J45" s="31" t="s">
        <v>4</v>
      </c>
      <c r="K45" s="42" t="s">
        <v>85</v>
      </c>
      <c r="L45" s="57">
        <v>45854.734968969904</v>
      </c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</row>
    <row r="46" spans="1:87" s="48" customFormat="1" ht="72.5">
      <c r="A46" s="33">
        <v>38</v>
      </c>
      <c r="B46" s="67" t="s">
        <v>160</v>
      </c>
      <c r="C46" s="62">
        <v>450000</v>
      </c>
      <c r="D46" s="32" t="s">
        <v>203</v>
      </c>
      <c r="E46" s="32" t="s">
        <v>6</v>
      </c>
      <c r="F46" s="32" t="s">
        <v>86</v>
      </c>
      <c r="G46" s="63">
        <v>415160</v>
      </c>
      <c r="H46" s="32" t="s">
        <v>86</v>
      </c>
      <c r="I46" s="34">
        <v>415000</v>
      </c>
      <c r="J46" s="31" t="s">
        <v>4</v>
      </c>
      <c r="K46" s="42" t="s">
        <v>87</v>
      </c>
      <c r="L46" s="57">
        <v>45855.477300960651</v>
      </c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</row>
    <row r="47" spans="1:87" s="48" customFormat="1" ht="72.5">
      <c r="A47" s="33">
        <v>39</v>
      </c>
      <c r="B47" s="67" t="s">
        <v>189</v>
      </c>
      <c r="C47" s="62">
        <v>270000</v>
      </c>
      <c r="D47" s="32" t="s">
        <v>203</v>
      </c>
      <c r="E47" s="32" t="s">
        <v>6</v>
      </c>
      <c r="F47" s="32" t="s">
        <v>88</v>
      </c>
      <c r="G47" s="34">
        <v>256265</v>
      </c>
      <c r="H47" s="32" t="s">
        <v>88</v>
      </c>
      <c r="I47" s="34">
        <v>256265</v>
      </c>
      <c r="J47" s="31" t="s">
        <v>4</v>
      </c>
      <c r="K47" s="42" t="s">
        <v>89</v>
      </c>
      <c r="L47" s="57">
        <v>45863.659034930555</v>
      </c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</row>
    <row r="48" spans="1:87" s="48" customFormat="1" ht="43.5">
      <c r="A48" s="33">
        <v>40</v>
      </c>
      <c r="B48" s="67" t="s">
        <v>190</v>
      </c>
      <c r="C48" s="62">
        <v>2500000</v>
      </c>
      <c r="D48" s="62">
        <v>2472516.77</v>
      </c>
      <c r="E48" s="32" t="s">
        <v>179</v>
      </c>
      <c r="F48" s="32" t="s">
        <v>201</v>
      </c>
      <c r="G48" s="63" t="s">
        <v>90</v>
      </c>
      <c r="H48" s="32" t="s">
        <v>91</v>
      </c>
      <c r="I48" s="34">
        <v>2424502.2999999998</v>
      </c>
      <c r="J48" s="31" t="s">
        <v>183</v>
      </c>
      <c r="K48" s="42" t="s">
        <v>92</v>
      </c>
      <c r="L48" s="57">
        <v>45863</v>
      </c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</row>
    <row r="49" spans="1:87" s="48" customFormat="1" ht="72.5">
      <c r="A49" s="33">
        <v>41</v>
      </c>
      <c r="B49" s="67" t="s">
        <v>161</v>
      </c>
      <c r="C49" s="62">
        <v>100000</v>
      </c>
      <c r="D49" s="32" t="s">
        <v>203</v>
      </c>
      <c r="E49" s="32" t="s">
        <v>6</v>
      </c>
      <c r="F49" s="32" t="s">
        <v>93</v>
      </c>
      <c r="G49" s="34">
        <v>77362.460000000006</v>
      </c>
      <c r="H49" s="32" t="s">
        <v>93</v>
      </c>
      <c r="I49" s="34">
        <v>77362.460000000006</v>
      </c>
      <c r="J49" s="31" t="s">
        <v>4</v>
      </c>
      <c r="K49" s="45" t="s">
        <v>94</v>
      </c>
      <c r="L49" s="58">
        <v>45869.556800648148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</row>
    <row r="50" spans="1:87" s="48" customFormat="1" ht="72.5">
      <c r="A50" s="33">
        <v>42</v>
      </c>
      <c r="B50" s="67" t="s">
        <v>162</v>
      </c>
      <c r="C50" s="62">
        <v>500000</v>
      </c>
      <c r="D50" s="32" t="s">
        <v>203</v>
      </c>
      <c r="E50" s="32" t="s">
        <v>6</v>
      </c>
      <c r="F50" s="32" t="s">
        <v>95</v>
      </c>
      <c r="G50" s="34">
        <v>500000</v>
      </c>
      <c r="H50" s="32" t="s">
        <v>95</v>
      </c>
      <c r="I50" s="34">
        <v>500000</v>
      </c>
      <c r="J50" s="31" t="s">
        <v>4</v>
      </c>
      <c r="K50" s="42" t="s">
        <v>96</v>
      </c>
      <c r="L50" s="57">
        <v>45869.638236481478</v>
      </c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</row>
    <row r="51" spans="1:87" ht="9.65" customHeight="1">
      <c r="A51" s="22"/>
      <c r="C51" s="13"/>
      <c r="D51" s="13"/>
      <c r="E51" s="5"/>
      <c r="G51" s="13"/>
      <c r="I51" s="13"/>
    </row>
    <row r="52" spans="1:87">
      <c r="A52" s="22" t="s">
        <v>3</v>
      </c>
      <c r="C52" s="13"/>
      <c r="D52" s="13"/>
      <c r="E52" s="5"/>
      <c r="G52" s="13"/>
      <c r="I52" s="13"/>
    </row>
    <row r="53" spans="1:87">
      <c r="A53" s="22"/>
      <c r="C53" s="13"/>
      <c r="D53" s="13"/>
      <c r="E53" s="5"/>
      <c r="G53" s="13"/>
      <c r="I53" s="13"/>
    </row>
    <row r="54" spans="1:87">
      <c r="A54" s="22"/>
      <c r="C54" s="13"/>
      <c r="D54" s="13"/>
      <c r="E54" s="5"/>
      <c r="G54" s="13"/>
      <c r="I54" s="13"/>
    </row>
    <row r="55" spans="1:87">
      <c r="A55" s="22"/>
      <c r="C55" s="13"/>
      <c r="D55" s="13"/>
      <c r="E55" s="5"/>
      <c r="G55" s="13"/>
      <c r="I55" s="13"/>
    </row>
    <row r="56" spans="1:87">
      <c r="A56" s="22"/>
      <c r="C56" s="13"/>
      <c r="D56" s="13"/>
      <c r="E56" s="5"/>
      <c r="G56" s="13"/>
      <c r="I56" s="13"/>
    </row>
    <row r="57" spans="1:87">
      <c r="A57" s="22"/>
      <c r="C57" s="13"/>
      <c r="D57" s="13"/>
      <c r="E57" s="5"/>
      <c r="G57" s="13"/>
      <c r="I57" s="13"/>
    </row>
    <row r="58" spans="1:87">
      <c r="A58" s="22"/>
      <c r="C58" s="13"/>
      <c r="D58" s="13"/>
      <c r="E58" s="5"/>
      <c r="G58" s="13"/>
      <c r="I58" s="13"/>
    </row>
    <row r="59" spans="1:87">
      <c r="A59" s="22"/>
      <c r="C59" s="13"/>
      <c r="D59" s="13"/>
      <c r="E59" s="5"/>
      <c r="G59" s="13"/>
      <c r="I59" s="13"/>
    </row>
    <row r="60" spans="1:87">
      <c r="A60" s="22"/>
      <c r="C60" s="13"/>
      <c r="D60" s="13"/>
      <c r="E60" s="5"/>
      <c r="G60" s="13"/>
      <c r="I60" s="13"/>
    </row>
    <row r="61" spans="1:87">
      <c r="A61" s="22"/>
      <c r="C61" s="13"/>
      <c r="D61" s="13"/>
      <c r="E61" s="5"/>
      <c r="G61" s="13"/>
      <c r="I61" s="13"/>
    </row>
    <row r="62" spans="1:87">
      <c r="A62" s="22"/>
      <c r="C62" s="13"/>
      <c r="D62" s="13"/>
      <c r="E62" s="5"/>
      <c r="G62" s="13"/>
      <c r="I62" s="13"/>
    </row>
    <row r="63" spans="1:87">
      <c r="A63" s="22"/>
      <c r="C63" s="13"/>
      <c r="D63" s="13"/>
      <c r="E63" s="5"/>
      <c r="G63" s="13"/>
      <c r="I63" s="13"/>
    </row>
    <row r="64" spans="1:87">
      <c r="A64" s="22"/>
      <c r="C64" s="13"/>
      <c r="D64" s="13"/>
      <c r="E64" s="5"/>
      <c r="G64" s="13"/>
      <c r="I64" s="13"/>
    </row>
    <row r="65" spans="1:87">
      <c r="A65" s="22"/>
      <c r="C65" s="13"/>
      <c r="D65" s="13"/>
      <c r="E65" s="5"/>
      <c r="G65" s="13"/>
      <c r="I65" s="13"/>
    </row>
    <row r="66" spans="1:87">
      <c r="A66" s="22"/>
      <c r="C66" s="13"/>
      <c r="D66" s="13"/>
      <c r="E66" s="5"/>
      <c r="G66" s="13"/>
      <c r="I66" s="13"/>
    </row>
    <row r="67" spans="1:87">
      <c r="A67" s="22"/>
      <c r="C67" s="13"/>
      <c r="D67" s="13"/>
      <c r="E67" s="5"/>
      <c r="G67" s="13"/>
      <c r="I67" s="13"/>
    </row>
    <row r="68" spans="1:87">
      <c r="A68" s="22"/>
      <c r="C68" s="13"/>
      <c r="D68" s="13"/>
      <c r="E68" s="5"/>
      <c r="G68" s="13"/>
      <c r="I68" s="13"/>
    </row>
    <row r="69" spans="1:87">
      <c r="A69" s="22"/>
      <c r="C69" s="13"/>
      <c r="D69" s="13"/>
      <c r="E69" s="5"/>
      <c r="G69" s="13"/>
      <c r="I69" s="13"/>
    </row>
    <row r="70" spans="1:87">
      <c r="A70" s="22"/>
      <c r="C70" s="13"/>
      <c r="D70" s="13"/>
      <c r="E70" s="5"/>
      <c r="G70" s="13"/>
      <c r="I70" s="13"/>
    </row>
    <row r="71" spans="1:87" ht="21.75" customHeight="1">
      <c r="A71" s="88" t="s">
        <v>11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</row>
    <row r="72" spans="1:87" ht="12.9" customHeight="1">
      <c r="C72" s="5"/>
      <c r="D72" s="5"/>
      <c r="E72" s="5"/>
      <c r="F72" s="14"/>
      <c r="G72" s="5"/>
    </row>
    <row r="73" spans="1:87" ht="69.75" customHeight="1">
      <c r="A73" s="85" t="s">
        <v>0</v>
      </c>
      <c r="B73" s="85" t="s">
        <v>192</v>
      </c>
      <c r="C73" s="86" t="s">
        <v>193</v>
      </c>
      <c r="D73" s="86" t="s">
        <v>194</v>
      </c>
      <c r="E73" s="85" t="s">
        <v>195</v>
      </c>
      <c r="F73" s="85" t="s">
        <v>196</v>
      </c>
      <c r="G73" s="86" t="s">
        <v>1</v>
      </c>
      <c r="H73" s="85" t="s">
        <v>2</v>
      </c>
      <c r="I73" s="85" t="s">
        <v>197</v>
      </c>
      <c r="J73" s="87" t="s">
        <v>198</v>
      </c>
      <c r="K73" s="91" t="s">
        <v>199</v>
      </c>
      <c r="L73" s="91"/>
    </row>
    <row r="74" spans="1:87" s="12" customFormat="1" ht="87">
      <c r="A74" s="19">
        <v>1</v>
      </c>
      <c r="B74" s="1" t="s">
        <v>174</v>
      </c>
      <c r="C74" s="2">
        <v>4000000</v>
      </c>
      <c r="D74" s="2">
        <v>3906610</v>
      </c>
      <c r="E74" s="32" t="s">
        <v>179</v>
      </c>
      <c r="F74" s="1" t="s">
        <v>202</v>
      </c>
      <c r="G74" s="69" t="s">
        <v>124</v>
      </c>
      <c r="H74" s="1" t="s">
        <v>108</v>
      </c>
      <c r="I74" s="2">
        <v>3280000</v>
      </c>
      <c r="J74" s="31" t="s">
        <v>125</v>
      </c>
      <c r="K74" s="20" t="s">
        <v>126</v>
      </c>
      <c r="L74" s="21">
        <v>45842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</row>
    <row r="75" spans="1:87" s="12" customFormat="1" ht="72.5">
      <c r="A75" s="19">
        <v>2</v>
      </c>
      <c r="B75" s="1" t="s">
        <v>163</v>
      </c>
      <c r="C75" s="2">
        <v>1485000</v>
      </c>
      <c r="D75" s="2">
        <v>1485000</v>
      </c>
      <c r="E75" s="1" t="s">
        <v>180</v>
      </c>
      <c r="F75" s="1" t="s">
        <v>9</v>
      </c>
      <c r="G75" s="2">
        <v>1450000</v>
      </c>
      <c r="H75" s="1" t="s">
        <v>9</v>
      </c>
      <c r="I75" s="2">
        <v>1450000</v>
      </c>
      <c r="J75" s="75" t="s">
        <v>181</v>
      </c>
      <c r="K75" s="20" t="s">
        <v>10</v>
      </c>
      <c r="L75" s="21">
        <v>45845</v>
      </c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</row>
    <row r="76" spans="1:87" s="12" customFormat="1" ht="58">
      <c r="A76" s="19">
        <v>3</v>
      </c>
      <c r="B76" s="1" t="s">
        <v>164</v>
      </c>
      <c r="C76" s="2">
        <v>200000</v>
      </c>
      <c r="D76" s="2" t="s">
        <v>204</v>
      </c>
      <c r="E76" s="32" t="s">
        <v>6</v>
      </c>
      <c r="F76" s="1" t="s">
        <v>97</v>
      </c>
      <c r="G76" s="66">
        <v>196807.83</v>
      </c>
      <c r="H76" s="1" t="s">
        <v>97</v>
      </c>
      <c r="I76" s="2">
        <v>196807.83</v>
      </c>
      <c r="J76" s="31" t="s">
        <v>4</v>
      </c>
      <c r="K76" s="76" t="s">
        <v>98</v>
      </c>
      <c r="L76" s="77">
        <v>45847.80073693287</v>
      </c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</row>
    <row r="77" spans="1:87" s="12" customFormat="1" ht="58">
      <c r="A77" s="19">
        <v>4</v>
      </c>
      <c r="B77" s="1" t="s">
        <v>165</v>
      </c>
      <c r="C77" s="2">
        <v>120000</v>
      </c>
      <c r="D77" s="2" t="s">
        <v>204</v>
      </c>
      <c r="E77" s="32" t="s">
        <v>6</v>
      </c>
      <c r="F77" s="1" t="s">
        <v>97</v>
      </c>
      <c r="G77" s="66">
        <v>98782.399999999994</v>
      </c>
      <c r="H77" s="1" t="s">
        <v>97</v>
      </c>
      <c r="I77" s="2">
        <v>98782.399999999994</v>
      </c>
      <c r="J77" s="31" t="s">
        <v>4</v>
      </c>
      <c r="K77" s="20" t="s">
        <v>99</v>
      </c>
      <c r="L77" s="21">
        <v>45847.61284361111</v>
      </c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</row>
    <row r="78" spans="1:87" s="12" customFormat="1" ht="58">
      <c r="A78" s="19">
        <v>5</v>
      </c>
      <c r="B78" s="1" t="s">
        <v>166</v>
      </c>
      <c r="C78" s="2">
        <v>450000</v>
      </c>
      <c r="D78" s="2" t="s">
        <v>204</v>
      </c>
      <c r="E78" s="32" t="s">
        <v>6</v>
      </c>
      <c r="F78" s="1" t="s">
        <v>100</v>
      </c>
      <c r="G78" s="66">
        <v>436346</v>
      </c>
      <c r="H78" s="1" t="s">
        <v>100</v>
      </c>
      <c r="I78" s="2">
        <v>436346</v>
      </c>
      <c r="J78" s="31" t="s">
        <v>4</v>
      </c>
      <c r="K78" s="20" t="s">
        <v>101</v>
      </c>
      <c r="L78" s="21">
        <v>45847.718828124998</v>
      </c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</row>
    <row r="79" spans="1:87" s="12" customFormat="1" ht="87">
      <c r="A79" s="19">
        <v>6</v>
      </c>
      <c r="B79" s="1" t="s">
        <v>167</v>
      </c>
      <c r="C79" s="2">
        <v>320000</v>
      </c>
      <c r="D79" s="2" t="s">
        <v>204</v>
      </c>
      <c r="E79" s="32" t="s">
        <v>6</v>
      </c>
      <c r="F79" s="1" t="s">
        <v>102</v>
      </c>
      <c r="G79" s="66">
        <v>308856.57</v>
      </c>
      <c r="H79" s="1" t="s">
        <v>102</v>
      </c>
      <c r="I79" s="2">
        <v>308856.57</v>
      </c>
      <c r="J79" s="31" t="s">
        <v>4</v>
      </c>
      <c r="K79" s="20" t="s">
        <v>103</v>
      </c>
      <c r="L79" s="21">
        <v>45847.762030833335</v>
      </c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</row>
    <row r="80" spans="1:87" s="12" customFormat="1" ht="58">
      <c r="A80" s="19">
        <v>7</v>
      </c>
      <c r="B80" s="1" t="s">
        <v>168</v>
      </c>
      <c r="C80" s="2">
        <v>50000</v>
      </c>
      <c r="D80" s="2" t="s">
        <v>204</v>
      </c>
      <c r="E80" s="32" t="s">
        <v>6</v>
      </c>
      <c r="F80" s="1" t="s">
        <v>104</v>
      </c>
      <c r="G80" s="66">
        <v>45475</v>
      </c>
      <c r="H80" s="1" t="s">
        <v>104</v>
      </c>
      <c r="I80" s="2">
        <v>45475</v>
      </c>
      <c r="J80" s="31" t="s">
        <v>4</v>
      </c>
      <c r="K80" s="20" t="s">
        <v>105</v>
      </c>
      <c r="L80" s="21">
        <v>45849.728218344906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</row>
    <row r="81" spans="1:87" s="12" customFormat="1" ht="72.5">
      <c r="A81" s="19">
        <v>8</v>
      </c>
      <c r="B81" s="1" t="s">
        <v>169</v>
      </c>
      <c r="C81" s="2">
        <v>135000</v>
      </c>
      <c r="D81" s="2" t="s">
        <v>204</v>
      </c>
      <c r="E81" s="32" t="s">
        <v>6</v>
      </c>
      <c r="F81" s="1" t="s">
        <v>106</v>
      </c>
      <c r="G81" s="66">
        <v>107214</v>
      </c>
      <c r="H81" s="1" t="s">
        <v>106</v>
      </c>
      <c r="I81" s="2">
        <v>107214</v>
      </c>
      <c r="J81" s="31" t="s">
        <v>4</v>
      </c>
      <c r="K81" s="20" t="s">
        <v>107</v>
      </c>
      <c r="L81" s="21">
        <v>45849.71656270833</v>
      </c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</row>
    <row r="82" spans="1:87" s="12" customFormat="1" ht="58">
      <c r="A82" s="19">
        <v>9</v>
      </c>
      <c r="B82" s="1" t="s">
        <v>170</v>
      </c>
      <c r="C82" s="2">
        <v>220000</v>
      </c>
      <c r="D82" s="2" t="s">
        <v>204</v>
      </c>
      <c r="E82" s="32" t="s">
        <v>6</v>
      </c>
      <c r="F82" s="1" t="s">
        <v>108</v>
      </c>
      <c r="G82" s="66">
        <v>214000</v>
      </c>
      <c r="H82" s="1" t="s">
        <v>108</v>
      </c>
      <c r="I82" s="2">
        <v>214000</v>
      </c>
      <c r="J82" s="31" t="s">
        <v>4</v>
      </c>
      <c r="K82" s="20" t="s">
        <v>109</v>
      </c>
      <c r="L82" s="21">
        <v>45852.570622256942</v>
      </c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</row>
    <row r="83" spans="1:87" s="12" customFormat="1" ht="58">
      <c r="A83" s="19">
        <v>10</v>
      </c>
      <c r="B83" s="1" t="s">
        <v>171</v>
      </c>
      <c r="C83" s="2">
        <v>200000</v>
      </c>
      <c r="D83" s="2" t="s">
        <v>204</v>
      </c>
      <c r="E83" s="32" t="s">
        <v>6</v>
      </c>
      <c r="F83" s="1" t="s">
        <v>97</v>
      </c>
      <c r="G83" s="66">
        <v>197228.77</v>
      </c>
      <c r="H83" s="1" t="s">
        <v>97</v>
      </c>
      <c r="I83" s="2">
        <v>197228.77</v>
      </c>
      <c r="J83" s="31" t="s">
        <v>4</v>
      </c>
      <c r="K83" s="20" t="s">
        <v>110</v>
      </c>
      <c r="L83" s="21">
        <v>45853.644274629631</v>
      </c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</row>
    <row r="84" spans="1:87" s="12" customFormat="1" ht="58">
      <c r="A84" s="19">
        <v>11</v>
      </c>
      <c r="B84" s="1" t="s">
        <v>172</v>
      </c>
      <c r="C84" s="2">
        <v>10000</v>
      </c>
      <c r="D84" s="2" t="s">
        <v>204</v>
      </c>
      <c r="E84" s="32" t="s">
        <v>6</v>
      </c>
      <c r="F84" s="1" t="s">
        <v>111</v>
      </c>
      <c r="G84" s="66">
        <v>8913.1</v>
      </c>
      <c r="H84" s="1" t="s">
        <v>111</v>
      </c>
      <c r="I84" s="2">
        <v>8913.1</v>
      </c>
      <c r="J84" s="31" t="s">
        <v>4</v>
      </c>
      <c r="K84" s="20" t="s">
        <v>112</v>
      </c>
      <c r="L84" s="21">
        <v>45853.78083113426</v>
      </c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</row>
    <row r="85" spans="1:87" s="12" customFormat="1" ht="58">
      <c r="A85" s="19">
        <v>12</v>
      </c>
      <c r="B85" s="1" t="s">
        <v>173</v>
      </c>
      <c r="C85" s="2">
        <v>250000</v>
      </c>
      <c r="D85" s="2" t="s">
        <v>204</v>
      </c>
      <c r="E85" s="32" t="s">
        <v>6</v>
      </c>
      <c r="F85" s="1" t="s">
        <v>113</v>
      </c>
      <c r="G85" s="66">
        <v>248379.1</v>
      </c>
      <c r="H85" s="1" t="s">
        <v>113</v>
      </c>
      <c r="I85" s="2">
        <v>248379.1</v>
      </c>
      <c r="J85" s="31" t="s">
        <v>4</v>
      </c>
      <c r="K85" s="20" t="s">
        <v>114</v>
      </c>
      <c r="L85" s="21">
        <v>45855.616163553241</v>
      </c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</row>
    <row r="86" spans="1:87" s="12" customFormat="1" ht="7.5" customHeight="1">
      <c r="A86" s="23"/>
      <c r="B86" s="24"/>
      <c r="C86" s="25"/>
      <c r="D86" s="25"/>
      <c r="E86" s="24"/>
      <c r="F86" s="24"/>
      <c r="G86" s="28"/>
      <c r="H86" s="24"/>
      <c r="I86" s="25"/>
      <c r="J86" s="24"/>
      <c r="K86" s="27"/>
      <c r="L86" s="26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</row>
    <row r="87" spans="1:87">
      <c r="A87" s="22" t="s">
        <v>3</v>
      </c>
      <c r="C87" s="13"/>
      <c r="D87" s="13"/>
      <c r="E87" s="5"/>
      <c r="G87" s="13"/>
      <c r="I87" s="13"/>
    </row>
    <row r="88" spans="1:87" ht="21.75" customHeight="1">
      <c r="A88" s="88" t="s">
        <v>12</v>
      </c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</row>
    <row r="89" spans="1:87" ht="12.9" customHeight="1"/>
    <row r="90" spans="1:87" ht="57.75" customHeight="1">
      <c r="A90" s="35" t="s">
        <v>0</v>
      </c>
      <c r="B90" s="35" t="s">
        <v>192</v>
      </c>
      <c r="C90" s="36" t="s">
        <v>193</v>
      </c>
      <c r="D90" s="36" t="s">
        <v>194</v>
      </c>
      <c r="E90" s="35" t="s">
        <v>195</v>
      </c>
      <c r="F90" s="35" t="s">
        <v>196</v>
      </c>
      <c r="G90" s="36" t="s">
        <v>1</v>
      </c>
      <c r="H90" s="35" t="s">
        <v>2</v>
      </c>
      <c r="I90" s="35" t="s">
        <v>197</v>
      </c>
      <c r="J90" s="37" t="s">
        <v>198</v>
      </c>
      <c r="K90" s="92" t="s">
        <v>199</v>
      </c>
      <c r="L90" s="92"/>
    </row>
    <row r="91" spans="1:87" s="12" customFormat="1" ht="58" customHeight="1">
      <c r="A91" s="19">
        <v>1</v>
      </c>
      <c r="B91" s="1" t="s">
        <v>175</v>
      </c>
      <c r="C91" s="2">
        <v>32500</v>
      </c>
      <c r="D91" s="2" t="s">
        <v>204</v>
      </c>
      <c r="E91" s="32" t="s">
        <v>6</v>
      </c>
      <c r="F91" s="1" t="s">
        <v>116</v>
      </c>
      <c r="G91" s="66">
        <v>31498.66</v>
      </c>
      <c r="H91" s="1" t="s">
        <v>116</v>
      </c>
      <c r="I91" s="2">
        <v>31498.66</v>
      </c>
      <c r="J91" s="31" t="s">
        <v>4</v>
      </c>
      <c r="K91" s="20" t="s">
        <v>117</v>
      </c>
      <c r="L91" s="21">
        <v>45847.575404050927</v>
      </c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</row>
    <row r="92" spans="1:87" s="12" customFormat="1" ht="58">
      <c r="A92" s="19">
        <v>2</v>
      </c>
      <c r="B92" s="1" t="s">
        <v>115</v>
      </c>
      <c r="C92" s="2">
        <v>140000</v>
      </c>
      <c r="D92" s="2" t="s">
        <v>204</v>
      </c>
      <c r="E92" s="32" t="s">
        <v>6</v>
      </c>
      <c r="F92" s="1" t="s">
        <v>118</v>
      </c>
      <c r="G92" s="66">
        <v>131610</v>
      </c>
      <c r="H92" s="1" t="s">
        <v>118</v>
      </c>
      <c r="I92" s="2">
        <v>131000</v>
      </c>
      <c r="J92" s="31" t="s">
        <v>4</v>
      </c>
      <c r="K92" s="20" t="s">
        <v>119</v>
      </c>
      <c r="L92" s="21">
        <v>45852.721791192133</v>
      </c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</row>
    <row r="93" spans="1:87" s="12" customFormat="1" ht="58">
      <c r="A93" s="19">
        <v>3</v>
      </c>
      <c r="B93" s="1" t="s">
        <v>176</v>
      </c>
      <c r="C93" s="2">
        <v>35000</v>
      </c>
      <c r="D93" s="2" t="s">
        <v>204</v>
      </c>
      <c r="E93" s="32" t="s">
        <v>6</v>
      </c>
      <c r="F93" s="1" t="s">
        <v>120</v>
      </c>
      <c r="G93" s="66">
        <v>29960</v>
      </c>
      <c r="H93" s="1" t="s">
        <v>120</v>
      </c>
      <c r="I93" s="2">
        <v>29960</v>
      </c>
      <c r="J93" s="31" t="s">
        <v>4</v>
      </c>
      <c r="K93" s="20" t="s">
        <v>121</v>
      </c>
      <c r="L93" s="21">
        <v>45853.681620277777</v>
      </c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</row>
    <row r="94" spans="1:87" s="12" customFormat="1" ht="58">
      <c r="A94" s="19">
        <v>4</v>
      </c>
      <c r="B94" s="1" t="s">
        <v>177</v>
      </c>
      <c r="C94" s="2">
        <v>130000</v>
      </c>
      <c r="D94" s="2" t="s">
        <v>204</v>
      </c>
      <c r="E94" s="32" t="s">
        <v>6</v>
      </c>
      <c r="F94" s="1" t="s">
        <v>122</v>
      </c>
      <c r="G94" s="66">
        <v>112350</v>
      </c>
      <c r="H94" s="1" t="s">
        <v>122</v>
      </c>
      <c r="I94" s="2">
        <v>112350</v>
      </c>
      <c r="J94" s="31" t="s">
        <v>4</v>
      </c>
      <c r="K94" s="20" t="s">
        <v>123</v>
      </c>
      <c r="L94" s="21">
        <v>45853.780129247687</v>
      </c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</row>
    <row r="95" spans="1:87" s="12" customFormat="1" ht="43.5">
      <c r="A95" s="19">
        <v>5</v>
      </c>
      <c r="B95" s="1" t="s">
        <v>7</v>
      </c>
      <c r="C95" s="2">
        <v>6800000</v>
      </c>
      <c r="D95" s="2">
        <v>5922407.2000000002</v>
      </c>
      <c r="E95" s="32" t="s">
        <v>5</v>
      </c>
      <c r="F95" s="1" t="s">
        <v>8</v>
      </c>
      <c r="G95" s="66">
        <v>3619000</v>
      </c>
      <c r="H95" s="1" t="s">
        <v>8</v>
      </c>
      <c r="I95" s="2">
        <v>3610000</v>
      </c>
      <c r="J95" s="31" t="s">
        <v>4</v>
      </c>
      <c r="K95" s="20" t="s">
        <v>178</v>
      </c>
      <c r="L95" s="21">
        <v>45861</v>
      </c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</row>
    <row r="96" spans="1:87" s="15" customFormat="1" ht="24.75" customHeight="1">
      <c r="A96" s="90" t="s">
        <v>184</v>
      </c>
      <c r="B96" s="90"/>
      <c r="C96" s="16">
        <f>SUM(C7:C95)</f>
        <v>22230547.740000002</v>
      </c>
      <c r="D96" s="16"/>
      <c r="E96" s="16"/>
      <c r="F96" s="16"/>
      <c r="G96" s="16"/>
      <c r="H96" s="16"/>
      <c r="I96" s="16">
        <f>SUM(I7:I95)</f>
        <v>17561568.829999998</v>
      </c>
      <c r="J96" s="17"/>
      <c r="K96" s="3"/>
      <c r="L96" s="18"/>
    </row>
    <row r="97" spans="1:1">
      <c r="A97" s="22" t="s">
        <v>3</v>
      </c>
    </row>
    <row r="98" spans="1:1" ht="8.4" customHeight="1"/>
  </sheetData>
  <mergeCells count="9">
    <mergeCell ref="A3:L3"/>
    <mergeCell ref="A4:L4"/>
    <mergeCell ref="K6:L6"/>
    <mergeCell ref="K33:L33"/>
    <mergeCell ref="A96:B96"/>
    <mergeCell ref="A71:L71"/>
    <mergeCell ref="K73:L73"/>
    <mergeCell ref="A88:L88"/>
    <mergeCell ref="K90:L90"/>
  </mergeCells>
  <phoneticPr fontId="11" type="noConversion"/>
  <conditionalFormatting sqref="B11:C11">
    <cfRule type="notContainsBlanks" dxfId="8" priority="45">
      <formula>LEN(TRIM(B11))&gt;0</formula>
    </cfRule>
  </conditionalFormatting>
  <conditionalFormatting sqref="B13:C31 B32:D32">
    <cfRule type="notContainsBlanks" dxfId="7" priority="5">
      <formula>LEN(TRIM(B13))&gt;0</formula>
    </cfRule>
  </conditionalFormatting>
  <conditionalFormatting sqref="B34:D50">
    <cfRule type="notContainsBlanks" dxfId="6" priority="16">
      <formula>LEN(TRIM(B34))&gt;0</formula>
    </cfRule>
  </conditionalFormatting>
  <conditionalFormatting sqref="C11">
    <cfRule type="notContainsBlanks" dxfId="5" priority="43">
      <formula>LEN(TRIM(C11))&gt;0</formula>
    </cfRule>
  </conditionalFormatting>
  <conditionalFormatting sqref="C13:C31 C32:D32">
    <cfRule type="notContainsBlanks" dxfId="4" priority="6">
      <formula>LEN(TRIM(C13))&gt;0</formula>
    </cfRule>
  </conditionalFormatting>
  <conditionalFormatting sqref="D32 D34:D50">
    <cfRule type="expression" dxfId="3" priority="32">
      <formula>A32&lt;&gt;""</formula>
    </cfRule>
  </conditionalFormatting>
  <conditionalFormatting sqref="F13:I32">
    <cfRule type="notContainsBlanks" dxfId="2" priority="1">
      <formula>LEN(TRIM(F13))&gt;0</formula>
    </cfRule>
  </conditionalFormatting>
  <conditionalFormatting sqref="G13:G32 C34:D50">
    <cfRule type="notContainsBlanks" dxfId="1" priority="17">
      <formula>LEN(TRIM(C13))&gt;0</formula>
    </cfRule>
  </conditionalFormatting>
  <conditionalFormatting sqref="I13:I32">
    <cfRule type="notContainsBlanks" dxfId="0" priority="2">
      <formula>LEN(TRIM(I13))&gt;0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50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GPF_Woraluksanai Tularuk</cp:lastModifiedBy>
  <cp:lastPrinted>2025-08-04T13:05:00Z</cp:lastPrinted>
  <dcterms:created xsi:type="dcterms:W3CDTF">2019-08-01T02:42:05Z</dcterms:created>
  <dcterms:modified xsi:type="dcterms:W3CDTF">2026-06-24T15:27:06Z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{695B4112-AA7E-4C77-B167-67C8614417BF}</vt:lpwstr>
  </property>
</Properties>
</file>