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1/O11_สรุปผลการจัดซื้อจัดจ้างหรือการจัดหาพัสดุรายเดือน ปี 2569/O11_สรปผลการจดซอจดจางหรอการจดหาพสดรายเดอน ป 2569/"/>
    </mc:Choice>
  </mc:AlternateContent>
  <xr:revisionPtr revIDLastSave="178" documentId="8_{CF3F0C7E-DFE9-4ED9-8A06-391DC1B58C73}" xr6:coauthVersionLast="47" xr6:coauthVersionMax="47" xr10:uidLastSave="{5D923015-7BB4-4F03-A2A9-A265EF08C110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5" l="1"/>
  <c r="C60" i="5"/>
</calcChain>
</file>

<file path=xl/sharedStrings.xml><?xml version="1.0" encoding="utf-8"?>
<sst xmlns="http://schemas.openxmlformats.org/spreadsheetml/2006/main" count="384" uniqueCount="184">
  <si>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</si>
  <si>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</si>
  <si>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</si>
  <si>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</si>
  <si>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สามารถดำเนินการได้ตามที่ กบข. ต้องการ</t>
  </si>
  <si>
    <t>เฉพาะเจาะจง</t>
  </si>
  <si>
    <t>บริษัท เนชั่น กรุ๊ป (ไทยแลนด์) จำกัด (มหาชน)</t>
  </si>
  <si>
    <t>บริษัท เอ้ก ดิจิทัล จำกัด</t>
  </si>
  <si>
    <t>บริษัท สามพี โปรเฟซชันนัล จำกัด</t>
  </si>
  <si>
    <t>e-bidding</t>
  </si>
  <si>
    <t>บริษัท แมกซ์ โซลูชัน เซอร์วิส จำกัด</t>
  </si>
  <si>
    <t>บริษัท สยามพรีเมี่ยมโปรดักส์ จำกัด</t>
  </si>
  <si>
    <t>นายชัยยุทธ เคารพ</t>
  </si>
  <si>
    <t>บริษัท วิสม่า เอเชีย จำกัด</t>
  </si>
  <si>
    <t>ประจำเดือน มีนาคม ปี 2569  (สำนักงาน กบข.)</t>
  </si>
  <si>
    <t>บริษัท แอดไวซ์ ไอที อินฟินิท จำกัด (มหาชน)</t>
  </si>
  <si>
    <t>PO 2569/0077</t>
  </si>
  <si>
    <t>บริษัท สอบบัญชีธรรมนิติ จำกัด</t>
  </si>
  <si>
    <t>PO 2569/0076</t>
  </si>
  <si>
    <t>Heygen Technology Inc.</t>
  </si>
  <si>
    <t>PO 2569/0078</t>
  </si>
  <si>
    <t>บริษัท บีทีเอส บิซิเนส คอนซัลติ้ง (ไทยแลนด์) จำกัด</t>
  </si>
  <si>
    <t>PO 2569/0079</t>
  </si>
  <si>
    <t>บริษัท ทำถูก จำกัด</t>
  </si>
  <si>
    <t>PO 2569/0081</t>
  </si>
  <si>
    <t>PO 2569/0080</t>
  </si>
  <si>
    <t>บริษัท วันม๊อบบี้ จำกัด</t>
  </si>
  <si>
    <t>PO 2569/0083</t>
  </si>
  <si>
    <t>กรมประชาสัมพันธ์</t>
  </si>
  <si>
    <t>PO 2569/0082</t>
  </si>
  <si>
    <t>บริษัท ไทยดิจิทัล ไอดี จำกัด</t>
  </si>
  <si>
    <t>PO 2569/0085</t>
  </si>
  <si>
    <t>บริษัท สุภาพรรณ จำกัด</t>
  </si>
  <si>
    <t>PO 2569/0084</t>
  </si>
  <si>
    <t>บริษัท เมคคานิคอล 24 จำกัด</t>
  </si>
  <si>
    <t>PO 2569/0086</t>
  </si>
  <si>
    <t>สำนักงานวารสารเสนาธิปัตย์ ศูนย์พัฒนาหลักนิยมและยุทธศาสตร์ กรมยุทธศึกษาทหารบก</t>
  </si>
  <si>
    <t>PO 2569/0088</t>
  </si>
  <si>
    <t>บริษัท คิดดี มีเงิน จำกัด</t>
  </si>
  <si>
    <t>PO 2569/0087</t>
  </si>
  <si>
    <t>บริษัท สวนสวยการ์เด้นคอร์เปอเรชั่น จำกัด</t>
  </si>
  <si>
    <t>PO 2569/0089</t>
  </si>
  <si>
    <t>นายเอกลักษณ์ กรุดภู่</t>
  </si>
  <si>
    <t>PO 2569/0090</t>
  </si>
  <si>
    <t>PO 2569/0092</t>
  </si>
  <si>
    <t>PO 2569/0091</t>
  </si>
  <si>
    <t>PO 2569/0094</t>
  </si>
  <si>
    <t>บริษัท แฟนตาซียูนิต จำกัด</t>
  </si>
  <si>
    <t>PO 2569/0093</t>
  </si>
  <si>
    <t>บริษัท ไซเท็ม คอร์ปอเรชั่น จำกัด</t>
  </si>
  <si>
    <t>PO 2569/0095</t>
  </si>
  <si>
    <t>บริษัท แทนเจอรีน จำกัด</t>
  </si>
  <si>
    <t>PO 2569/0096</t>
  </si>
  <si>
    <t>บริษัท สถานีการพิมพ์ จำกัด</t>
  </si>
  <si>
    <t>PO 2569/0097</t>
  </si>
  <si>
    <t>บริษัท เจเอ็นเอ็น เอ็นจิเนียริ่ง แอนด์ คอนสตรัคชั่น จำกัด</t>
  </si>
  <si>
    <t>PO 2569/0098</t>
  </si>
  <si>
    <t>บริษัท ทาวเวอร์ส วัทสัน (ประเทศไทย) จำกัด</t>
  </si>
  <si>
    <t>เลขที่ P2569/0015</t>
  </si>
  <si>
    <t>บริษัท คอนเทนท์ เบเกอร์ จำกัด</t>
  </si>
  <si>
    <t>PO 2569/0099</t>
  </si>
  <si>
    <t>บริษัท ไวซ์ไซท์ (ประเทศไทย) จำกัด</t>
  </si>
  <si>
    <t>PO 2569/0102</t>
  </si>
  <si>
    <t>PO 2569/0101</t>
  </si>
  <si>
    <t>บริษัท ฟิวชั่น โซลูชั่น จำกัด</t>
  </si>
  <si>
    <t>PO 2569/0100</t>
  </si>
  <si>
    <t>บริษัท ริชไลน์ เทคโนโลยี จำกัด</t>
  </si>
  <si>
    <t>PO 2569/0104</t>
  </si>
  <si>
    <t>บริษัท อินสไพร์ มอร์ จำกัด</t>
  </si>
  <si>
    <t>PO 2569/0103</t>
  </si>
  <si>
    <t>บริษัท สี่พระยาการพิมพ์ จำกัด</t>
  </si>
  <si>
    <t>PO 2569/0106</t>
  </si>
  <si>
    <t>บริษัท โบ๊ทบุคส์ ออฟฟิศเซ็นเตอร์ จำกัด</t>
  </si>
  <si>
    <t>PO 2569/0107</t>
  </si>
  <si>
    <t>บริษัท หนังสือพิมพ์แนวหน้า จำกัด</t>
  </si>
  <si>
    <t>PO 2569/0105</t>
  </si>
  <si>
    <t>บริษัท เอก-วรา พับลิค รีเรชันส์ จำกัด</t>
  </si>
  <si>
    <t>PO 2569/0110</t>
  </si>
  <si>
    <t>บริษัท ฐานเศรษฐกิจ มัลติมีเดีย จำกัด</t>
  </si>
  <si>
    <t>PO 2569/0111</t>
  </si>
  <si>
    <t>บริษัท สมาร์ทนิวส์ จำกัด</t>
  </si>
  <si>
    <t>PO 2569/0109</t>
  </si>
  <si>
    <t>บริษัท โพสต์ทูเดย์ จำกัด</t>
  </si>
  <si>
    <t>PO 2569/0108</t>
  </si>
  <si>
    <t>บริษัท ออราเคิล คอร์ปอเรชั่น (ประเทศไทย) จำกัด</t>
  </si>
  <si>
    <t>PO 2569/0115</t>
  </si>
  <si>
    <t>บริษัท แอดวานซ์ ดิจิตอล ซินเนอร์ยี จำกัด</t>
  </si>
  <si>
    <t>PO 2569/0113</t>
  </si>
  <si>
    <t>บริษัท นักลงทุน 4.1 จำกัด</t>
  </si>
  <si>
    <t>PO 2569/0114</t>
  </si>
  <si>
    <t>PO 2569/0112</t>
  </si>
  <si>
    <t>สถาบันวิจัยและให้คำปรึกษาแห่งมหาวิทยาลัยธรรมศาสตร์</t>
  </si>
  <si>
    <t>PO 2569/0118</t>
  </si>
  <si>
    <t>สามารถดำเนินการได้ตามที่ กบข. ต้องการ และเป็นเอเจนซี่ที่ดูแล LINE OA กบข. ตามสัญญาเลขที่ P2569/0008</t>
  </si>
  <si>
    <t>PO 2569/0119</t>
  </si>
  <si>
    <t>บริษัท ทันหุ้น จำกัด</t>
  </si>
  <si>
    <t>PO 2569/0116</t>
  </si>
  <si>
    <t>คณะบุคคล เสนารักษ์เหล่าแพทย์</t>
  </si>
  <si>
    <t>PO 2569/0117</t>
  </si>
  <si>
    <t>นิตยสารตำรวจชุมชนสัมพันธ์</t>
  </si>
  <si>
    <t>PO 2569/0122</t>
  </si>
  <si>
    <t>บริษัท อะไลน์ โซลูชั่น จำกัด</t>
  </si>
  <si>
    <t>PO 2569/0120</t>
  </si>
  <si>
    <t>บริษัท เวลท์พลัส ทูเดย์ จำกัด</t>
  </si>
  <si>
    <t>PO 2569/0121</t>
  </si>
  <si>
    <t>บริษัท ยูซีคอนเนค จำกัด</t>
  </si>
  <si>
    <t>PO 2569/0123</t>
  </si>
  <si>
    <t>สามารถดำเนินงานได้ตามที่ กบข. ต้องการ และเป็นผู้ให้บริการตามสัญญาจ้างเดิม</t>
  </si>
  <si>
    <t>เลขที่ P2569/0016</t>
  </si>
  <si>
    <t xml:space="preserve">เลขที่ P2569/0017 </t>
  </si>
  <si>
    <t>1. บริษัท โอริสมา เทคโนโลยี จำกัด
2. บริษัท วันซูเปอร์ เอไอ จำกัด</t>
  </si>
  <si>
    <t>1,174,860.00
1,504,800.00</t>
  </si>
  <si>
    <t>บริษัท โอริสมา เทคโนโลยี จำกัด</t>
  </si>
  <si>
    <t>สามารถดำเนินงานได้ตามที่ กบข. ต้องการ และได้คะแนนรวมสูงที่สุด</t>
  </si>
  <si>
    <t>บริษัท ปาปริก้า จำกัด</t>
  </si>
  <si>
    <t>เลขที่ P2569/0014</t>
  </si>
  <si>
    <t>สามารถดำเนินงานได้ตรงตามที่ กบข. ต้องการ และเป็นผู้ผลิตสื่อเผยแพร่สารคดีข่าวสั้นทางสถานีวิทยุกระจายเสียงแห่งประเทศไทย</t>
  </si>
  <si>
    <t>สามารถดำเนินการได้ตามที่ กบข. ต้องการ และดำเนินโครงการศึกษาทบทวนและออกแบบโครงสร้างองค์กร โครงสร้างการทำงาน โครงสร้างตำแหน่งและสายงาน (Career Track) และโครงสร้างค่าตอบแทน ให้กับ กบข. มาก่อน ดังนั้น จึงมีความประสงค์ในการใช้บริการจากที่ปรึกษารายเดิมนี้</t>
  </si>
  <si>
    <t>สามารถดำเนินงานได้ตามที่ กบข. ต้องการ และเป็นผู้พัฒนาระบบดังกล่าว</t>
  </si>
  <si>
    <t>จัดซื้อเครื่องสำรองไฟฟ้าอัตโนมัติ</t>
  </si>
  <si>
    <t>จัดจ้างผู้ให้บริการจัดทำการตอบแบบสอบถามการตรวจสอบ</t>
  </si>
  <si>
    <t>จัดซื้อ Premium Credit Pack ใช้งาน ผลิตคลิปวิดิโอด้วย app.heygen.com</t>
  </si>
  <si>
    <t>จัดซื้อบริการเครื่องมือประเมินบุคลิกภาพ Hogan Lead Series + Extended DISC Assessment และ Assessment Presentation</t>
  </si>
  <si>
    <t>จัดจ้างผลิต BackDrop และผ้าคลุมโต๊ะ สำหรับงานกิจกรรม GPF Fund Fair</t>
  </si>
  <si>
    <t>จัดจ้างผลิต สมุดโน้ต กบข. เพื่อเป็นของแจกสมาชิกในการร่วมทำกิจกรรม</t>
  </si>
  <si>
    <t>จัดซื้อบริการอีเมลมาร์เก็ตติ้ง ประจำปี 2569</t>
  </si>
  <si>
    <t>จัดซื้อใบรับรองอิเล็กทรอนิกส์</t>
  </si>
  <si>
    <t>จัดจ้างทำเข็มกัดติดบนอกเสื้อสำหรับคณะกรรมการ อนุกรรมการ</t>
  </si>
  <si>
    <t>จัดจ้างบริการบำรุงรักษาระบบไฟฟ้าและอุปกรณ์ภายในสำนักงาน กบข.</t>
  </si>
  <si>
    <t>จัดจ้างพิธีกรรายการ GPF InvestInsight เพื่อสัมภาษณ์ผู้บริหาร กบข.</t>
  </si>
  <si>
    <t>จัดจ้างผู้ให้บริการตัดต่อวีดิทัศน์สื่อสารเรื่องลงทุน ประจำปี 2569 (ครึ่งปีแรก)</t>
  </si>
  <si>
    <t>จัดจ้างรถตู้พร้อมคนขับ เพื่อใช้ไปปฏิบัติงาน ณ จังหวัดหนองคาย และจังหวัดอุดรธานี</t>
  </si>
  <si>
    <t>จัดจ้างรถตู้พร้อมคนขับ เพื่อใช้ไปปฏิบัติงานโครงการสัญจรภูมิภาค จังหวัดเชียงใหม่</t>
  </si>
  <si>
    <t>จัดจ้างผลิต AR Filter เกม GPFภารกิจจัดกลุ่มสินทรัพย์</t>
  </si>
  <si>
    <t>จัดจ้างบริการบำรุงรักษาเครื่องสำรองไฟฟ้าอัตโนมัติ (UPS) ยี่ห้อ BLUE LINE</t>
  </si>
  <si>
    <t>จัดซื้อสิทธิการใช้งานระบบ Virtual Desktop Infrastructure (VDI) พร้อมการบำรุงรักษา</t>
  </si>
  <si>
    <t>จัดจ้างจัดกิจกรรม GPF Fund Fair ประจำปี 2569</t>
  </si>
  <si>
    <t>จัดซื้อโช๊คอัพแบบฝังพื้นพร้อมติดตั้งประตูฝั่งลงทุน ชั้น 6</t>
  </si>
  <si>
    <t>จัดจ้างที่ปรึกษาประเมินผลกระทบหลังการปรับเปลี่ยน
โครงสร้างการทำงาน โครงสร้างตำแหน่งและ
โครงสร้างค่าตอบแทน (Post-project Assessment
 : Work Transformation &amp; Total Remuneration
Advisory)</t>
  </si>
  <si>
    <t>จัดจ้างทำสื่อประชาสัมพันธ์ในรูปแบบ e-Book สำหรับสมาชิกกลุ่มเตรียมเกษียณฯ พร้อมประชาสัมพันธ์ในแพลตฟอร์มออนไลน์</t>
  </si>
  <si>
    <t>จัดจ้างผู้ให้บริการเครื่องมือติดตามข้อมูลข่าวสารเกี่ยวกับ กบข. ทางสื่อสังคมออนไลน์ (Social Listening)</t>
  </si>
  <si>
    <t>จัดจ้างผลิตชุด Smart Port บอร์ดเกมลงทุน</t>
  </si>
  <si>
    <t>จัดจ้างบริการบำรุงรักษาระบบเสริมทะเบียนสมาชิก</t>
  </si>
  <si>
    <t>จัดซื้อหลอดไฟของสำนักงาน (รายปี)</t>
  </si>
  <si>
    <t>จัดจ้างพื้นที่ประชาสัมพันธ์ในหนังสือพิมพ์เดลินิวส์ ประจำปี 2569</t>
  </si>
  <si>
    <t>จัดซื้อพัสดุสำนักงาน (รายปี)</t>
  </si>
  <si>
    <t>จัดจ้างพื้นที่ประชาสัมพันธ์ในหนังสือพิมพ์แนวหน้า ประจำปี 2569</t>
  </si>
  <si>
    <t>จัดจ้างบริการพื้นที่ประชาสัมพันธ์บนสื่อออนไลน์ CEO THAILAND ประจำปี 2569</t>
  </si>
  <si>
    <t xml:space="preserve">จัดจ้างพื้นที่ประชาสัมพันธ์บนเว็บไซต์ฐานเศรษฐกิจ ประจำปี 2569 </t>
  </si>
  <si>
    <t>จัดจ้างพื้นที่ประชาสัมพันธ์บนเว็บไซต์หุ้นสมาร์ท ประจำปี 2569</t>
  </si>
  <si>
    <t>จัดจ้างพื้นที่ประชาสัมพันธ์บนเว็บไซต์โพสต์ทูเดย์ ประจำปี 2569</t>
  </si>
  <si>
    <t>จัดจ้างผู้ให้บริการบำรุงรักษาระบบจัดการฐานข้อมูล ORACLE</t>
  </si>
  <si>
    <t>จัดซื้ออุปกรณ์ประชุมทางโทรศัพท์ และชุดหูฟัง</t>
  </si>
  <si>
    <t>จัดจ้างพื้นที่ประชาสัมพันธ์บนเว็บไซต์ Wealthy Thai ประจำปี 2569</t>
  </si>
  <si>
    <t>จ้างที่ปรึกษา เฉพาะเจาะจง</t>
  </si>
  <si>
    <t>จ้างที่ปรึกษา
เฉพาะเจาะจง</t>
  </si>
  <si>
    <t>จัดซื้อโควต้าบรอดแคสต์ LINE กบข. (เพิ่มเติม)</t>
  </si>
  <si>
    <t>จัดจ้างบริการพื้นที่ประชาสัมพันธ์ในหนังสือพิมพ์รายวันทันหุ้น ประจำปี 2569</t>
  </si>
  <si>
    <t>จัดจ้างโฆษณาประชาสัมพันธ์วารสารเสนารักษ์เหล่าแพทย์ เดือนเมษายน 2569</t>
  </si>
  <si>
    <t>จัดจ้างโฆษณาประชาสัมพันธ์นิตยสารตำรวจชุมชนสัมพันธ์ เดือนเมษายน 2569</t>
  </si>
  <si>
    <t>จัดซื้อลิขสิทธิ์ซอฟต์แวร์ Microsoft Dynamics CRM  ในส่วนของ Software Assurance (SA)</t>
  </si>
  <si>
    <t>จัดจ้างพื้นที่ประชาสัมพันธ์บนเว็บไซต์ Wealth Plus Today ประจำปี 2569</t>
  </si>
  <si>
    <t>จัดซื้ออุปกรณ์โทรศัพท์ Wi-Fi จำนวน 3 เครื่อง</t>
  </si>
  <si>
    <t>จัดจ้างบริการพนักงานขับรถยนต์</t>
  </si>
  <si>
    <t>จัดจ้างพัฒนาแพลตฟอร์มเกมเพื่อเรียนรู้สำหรับสมาชิก กบข. (Gamified Learning)</t>
  </si>
  <si>
    <t>รวมทั้งสิ้น 52 รายการ</t>
  </si>
  <si>
    <t>จัดจ้างผู้ให้บริการผลิตและเผยแพร่สารคดีข่าวสั้นทาง
สถานีวิทยุกระจายเสียงแห่งประเทศไทย ประจำปี 
2569</t>
  </si>
  <si>
    <t>จัดจ้างโฆษณาประชาสัมพันธ์ในวารสารเสนาธิปัตย์ 
ปี 2569</t>
  </si>
  <si>
    <t>จัดจ้างบริการบำรุงรักษาสวนหย่อมระเบียง ชั้น 6</t>
  </si>
  <si>
    <t>จัดซื้อของรางวัลโครงการ GPF Point 2569 
(กาแฟพันธุ์ไทย)</t>
  </si>
  <si>
    <t>จัดจ้างจัดทำ Landmark ฉากถ่ายรูปงานครบรอบ 
29 ปี กบข.</t>
  </si>
  <si>
    <t>จัดจ้างพื้นที่ประชาสัมพันธ์บนเว็บไซต์ Passions
NEWS ประจำปี 2569</t>
  </si>
  <si>
    <t>จัดจ้างพื้นที่ประชาสัมพันธ์บนเว็บไซต์ สปริงนิวส์
ประจำปี 2569</t>
  </si>
  <si>
    <t>จัดจ้างที่ปรึกษาเพื่อศึกษาและจัดทำ Member
Segmentation &amp; Persona ของสมาชิก กบข.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</si>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</sst>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#.00"/>
    <numFmt numFmtId="166" formatCode="[$-1010000]d/m/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 applyAlignment="1">
      <alignment vertical="top" wrapText="1"/>
    </xf>
    <xf numFmtId="0" fontId="4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164" fontId="6" fillId="3" borderId="0" xfId="1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164" fontId="6" fillId="3" borderId="0" xfId="1" applyFont="1" applyFill="1" applyAlignment="1">
      <alignment horizontal="right" vertical="center" wrapText="1"/>
    </xf>
    <xf numFmtId="0" fontId="4" fillId="3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5" fontId="6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4" fontId="5" fillId="3" borderId="1" xfId="1" applyFont="1" applyFill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top" wrapText="1"/>
    </xf>
    <xf numFmtId="0" fontId="8" fillId="3" borderId="4" xfId="0" applyFont="1" applyFill="1" applyBorder="1" applyAlignment="1">
      <alignment vertical="top" wrapText="1"/>
    </xf>
    <xf numFmtId="14" fontId="8" fillId="3" borderId="7" xfId="0" applyNumberFormat="1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0" fillId="0" borderId="1" xfId="0" applyNumberFormat="1" applyBorder="1" applyAlignment="1">
      <alignment vertical="top"/>
    </xf>
    <xf numFmtId="166" fontId="8" fillId="3" borderId="7" xfId="0" applyNumberFormat="1" applyFont="1" applyFill="1" applyBorder="1" applyAlignment="1">
      <alignment horizontal="left" vertical="top" wrapText="1"/>
    </xf>
    <xf numFmtId="166" fontId="8" fillId="3" borderId="6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justify"/>
    </xf>
    <xf numFmtId="0" fontId="8" fillId="0" borderId="1" xfId="0" applyFont="1" applyBorder="1" applyAlignment="1">
      <alignment horizontal="left" vertical="justify"/>
    </xf>
    <xf numFmtId="0" fontId="8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8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3" fontId="8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/>
    </xf>
    <xf numFmtId="0" fontId="4" fillId="3" borderId="4" xfId="0" applyFont="1" applyFill="1" applyBorder="1" applyAlignment="1">
      <alignment vertical="top" wrapText="1"/>
    </xf>
    <xf numFmtId="14" fontId="4" fillId="3" borderId="7" xfId="0" applyNumberFormat="1" applyFont="1" applyFill="1" applyBorder="1" applyAlignment="1">
      <alignment horizontal="left" vertical="top" wrapText="1"/>
    </xf>
    <xf numFmtId="14" fontId="8" fillId="3" borderId="9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justify" wrapText="1"/>
    </xf>
    <xf numFmtId="0" fontId="8" fillId="3" borderId="8" xfId="0" applyFont="1" applyFill="1" applyBorder="1" applyAlignment="1">
      <alignment vertical="top" wrapText="1"/>
    </xf>
    <xf numFmtId="166" fontId="8" fillId="3" borderId="9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justify" wrapText="1"/>
    </xf>
    <xf numFmtId="0" fontId="7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top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00"/>
      <color rgb="FFFF66FF"/>
      <color rgb="FFFFFF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4"/>
  <sheetViews>
    <sheetView tabSelected="1" view="pageBreakPreview" topLeftCell="A55" zoomScale="80" zoomScaleNormal="75" zoomScaleSheetLayoutView="80" workbookViewId="0">
      <selection activeCell="D60" sqref="D60"/>
    </sheetView>
  </sheetViews>
  <sheetFormatPr defaultColWidth="9.08984375" defaultRowHeight="14"/>
  <cols>
    <col min="1" max="1" width="5.7265625" style="3" customWidth="1"/>
    <col min="2" max="2" width="40.6328125" style="4" customWidth="1"/>
    <col min="3" max="3" width="21.7265625" style="5" customWidth="1"/>
    <col min="4" max="4" width="17.08984375" style="5" customWidth="1"/>
    <col min="5" max="5" width="15.6328125" style="6" customWidth="1"/>
    <col min="6" max="6" width="35.6328125" style="4" customWidth="1"/>
    <col min="7" max="7" width="20.6328125" style="7" customWidth="1"/>
    <col min="8" max="8" width="30.6328125" style="4" customWidth="1"/>
    <col min="9" max="9" width="22.1796875" style="4" bestFit="1" customWidth="1"/>
    <col min="10" max="10" width="26" style="4" customWidth="1"/>
    <col min="11" max="11" width="14.6328125" style="6" customWidth="1"/>
    <col min="12" max="12" width="12" style="6" customWidth="1"/>
    <col min="13" max="16384" width="9.08984375" style="4"/>
  </cols>
  <sheetData>
    <row r="1" spans="1:82" ht="87" customHeight="1"/>
    <row r="2" spans="1:82" ht="33.75" customHeight="1"/>
    <row r="3" spans="1:82" ht="32.25" customHeight="1">
      <c r="A3" s="58" t="s">
        <v>174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82" ht="21.75" customHeight="1">
      <c r="A4" s="58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82" ht="14.25" customHeight="1"/>
    <row r="6" spans="1:82" ht="85.5" customHeight="1">
      <c r="A6" s="22" t="s">
        <v>0</v>
      </c>
      <c r="B6" s="22" t="s">
        <v>175</v>
      </c>
      <c r="C6" s="23" t="s">
        <v>176</v>
      </c>
      <c r="D6" s="23" t="s">
        <v>177</v>
      </c>
      <c r="E6" s="22" t="s">
        <v>178</v>
      </c>
      <c r="F6" s="22" t="s">
        <v>179</v>
      </c>
      <c r="G6" s="23" t="s">
        <v>1</v>
      </c>
      <c r="H6" s="22" t="s">
        <v>2</v>
      </c>
      <c r="I6" s="22" t="s">
        <v>180</v>
      </c>
      <c r="J6" s="24" t="s">
        <v>181</v>
      </c>
      <c r="K6" s="59" t="s">
        <v>182</v>
      </c>
      <c r="L6" s="59"/>
    </row>
    <row r="7" spans="1:82" s="45" customFormat="1" ht="58">
      <c r="A7" s="20">
        <v>1</v>
      </c>
      <c r="B7" s="30" t="s">
        <v>119</v>
      </c>
      <c r="C7" s="31">
        <v>20000</v>
      </c>
      <c r="D7" s="61" t="s">
        <v>183</v>
      </c>
      <c r="E7" s="19" t="s">
        <v>5</v>
      </c>
      <c r="F7" s="42" t="s">
        <v>15</v>
      </c>
      <c r="G7" s="43">
        <v>14670</v>
      </c>
      <c r="H7" s="42" t="s">
        <v>15</v>
      </c>
      <c r="I7" s="44">
        <v>14670</v>
      </c>
      <c r="J7" s="18" t="s">
        <v>4</v>
      </c>
      <c r="K7" s="49" t="s">
        <v>16</v>
      </c>
      <c r="L7" s="50">
        <v>46085.578618715277</v>
      </c>
    </row>
    <row r="8" spans="1:82" s="11" customFormat="1" ht="58">
      <c r="A8" s="20">
        <v>2</v>
      </c>
      <c r="B8" s="19" t="s">
        <v>120</v>
      </c>
      <c r="C8" s="21">
        <v>32100</v>
      </c>
      <c r="D8" s="61" t="s">
        <v>183</v>
      </c>
      <c r="E8" s="19" t="s">
        <v>5</v>
      </c>
      <c r="F8" s="19" t="s">
        <v>17</v>
      </c>
      <c r="G8" s="52">
        <v>32100</v>
      </c>
      <c r="H8" s="19" t="s">
        <v>17</v>
      </c>
      <c r="I8" s="21">
        <v>32100</v>
      </c>
      <c r="J8" s="18" t="s">
        <v>4</v>
      </c>
      <c r="K8" s="28" t="s">
        <v>18</v>
      </c>
      <c r="L8" s="51">
        <v>46085.562066886574</v>
      </c>
    </row>
    <row r="9" spans="1:82" s="9" customFormat="1" ht="58">
      <c r="A9" s="20">
        <v>3</v>
      </c>
      <c r="B9" s="53" t="s">
        <v>121</v>
      </c>
      <c r="C9" s="39">
        <v>9325.35</v>
      </c>
      <c r="D9" s="61" t="s">
        <v>183</v>
      </c>
      <c r="E9" s="19" t="s">
        <v>5</v>
      </c>
      <c r="F9" s="19" t="s">
        <v>19</v>
      </c>
      <c r="G9" s="25">
        <v>9325.35</v>
      </c>
      <c r="H9" s="19" t="s">
        <v>19</v>
      </c>
      <c r="I9" s="39">
        <v>9325.35</v>
      </c>
      <c r="J9" s="18" t="s">
        <v>4</v>
      </c>
      <c r="K9" s="26" t="s">
        <v>20</v>
      </c>
      <c r="L9" s="32">
        <v>46085.937921261575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</row>
    <row r="10" spans="1:82" s="9" customFormat="1" ht="58">
      <c r="A10" s="20">
        <v>4</v>
      </c>
      <c r="B10" s="38" t="s">
        <v>122</v>
      </c>
      <c r="C10" s="36">
        <v>208650</v>
      </c>
      <c r="D10" s="61" t="s">
        <v>183</v>
      </c>
      <c r="E10" s="19" t="s">
        <v>5</v>
      </c>
      <c r="F10" s="36" t="s">
        <v>21</v>
      </c>
      <c r="G10" s="36">
        <v>208650</v>
      </c>
      <c r="H10" s="19" t="s">
        <v>21</v>
      </c>
      <c r="I10" s="36">
        <v>208650</v>
      </c>
      <c r="J10" s="18" t="s">
        <v>4</v>
      </c>
      <c r="K10" s="26" t="s">
        <v>22</v>
      </c>
      <c r="L10" s="32">
        <v>46087.431520775463</v>
      </c>
    </row>
    <row r="11" spans="1:82" s="9" customFormat="1" ht="58">
      <c r="A11" s="20">
        <v>5</v>
      </c>
      <c r="B11" s="34" t="s">
        <v>123</v>
      </c>
      <c r="C11" s="29">
        <v>38830.300000000003</v>
      </c>
      <c r="D11" s="61" t="s">
        <v>183</v>
      </c>
      <c r="E11" s="19" t="s">
        <v>5</v>
      </c>
      <c r="F11" s="29" t="s">
        <v>23</v>
      </c>
      <c r="G11" s="29">
        <v>38830.300000000003</v>
      </c>
      <c r="H11" s="1" t="s">
        <v>23</v>
      </c>
      <c r="I11" s="29">
        <v>38830.300000000003</v>
      </c>
      <c r="J11" s="18" t="s">
        <v>4</v>
      </c>
      <c r="K11" s="28" t="s">
        <v>24</v>
      </c>
      <c r="L11" s="33">
        <v>46087.675757372686</v>
      </c>
    </row>
    <row r="12" spans="1:82" s="9" customFormat="1" ht="58">
      <c r="A12" s="20">
        <v>6</v>
      </c>
      <c r="B12" s="34" t="s">
        <v>124</v>
      </c>
      <c r="C12" s="29">
        <v>99510</v>
      </c>
      <c r="D12" s="61" t="s">
        <v>183</v>
      </c>
      <c r="E12" s="19" t="s">
        <v>5</v>
      </c>
      <c r="F12" s="1" t="s">
        <v>11</v>
      </c>
      <c r="G12" s="29">
        <v>99510</v>
      </c>
      <c r="H12" s="1" t="s">
        <v>11</v>
      </c>
      <c r="I12" s="29">
        <v>99510</v>
      </c>
      <c r="J12" s="18" t="s">
        <v>4</v>
      </c>
      <c r="K12" s="26" t="s">
        <v>25</v>
      </c>
      <c r="L12" s="32">
        <v>46087.443690520835</v>
      </c>
    </row>
    <row r="13" spans="1:82" s="11" customFormat="1" ht="58">
      <c r="A13" s="20">
        <v>7</v>
      </c>
      <c r="B13" s="19" t="s">
        <v>125</v>
      </c>
      <c r="C13" s="21">
        <v>214000</v>
      </c>
      <c r="D13" s="61" t="s">
        <v>183</v>
      </c>
      <c r="E13" s="19" t="s">
        <v>5</v>
      </c>
      <c r="F13" s="19" t="s">
        <v>26</v>
      </c>
      <c r="G13" s="25">
        <v>214000</v>
      </c>
      <c r="H13" s="19" t="s">
        <v>26</v>
      </c>
      <c r="I13" s="21">
        <v>214000</v>
      </c>
      <c r="J13" s="18" t="s">
        <v>4</v>
      </c>
      <c r="K13" s="26" t="s">
        <v>27</v>
      </c>
      <c r="L13" s="27">
        <v>46090.897865104169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</row>
    <row r="14" spans="1:82" s="9" customFormat="1" ht="87">
      <c r="A14" s="20">
        <v>8</v>
      </c>
      <c r="B14" s="57" t="s">
        <v>166</v>
      </c>
      <c r="C14" s="29">
        <v>958720</v>
      </c>
      <c r="D14" s="21">
        <v>958720</v>
      </c>
      <c r="E14" s="19" t="s">
        <v>5</v>
      </c>
      <c r="F14" s="29" t="s">
        <v>28</v>
      </c>
      <c r="G14" s="29">
        <v>958720</v>
      </c>
      <c r="H14" s="1" t="s">
        <v>28</v>
      </c>
      <c r="I14" s="29">
        <v>958720</v>
      </c>
      <c r="J14" s="18" t="s">
        <v>116</v>
      </c>
      <c r="K14" s="26" t="s">
        <v>29</v>
      </c>
      <c r="L14" s="32">
        <v>46090.714450567131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</row>
    <row r="15" spans="1:82" s="9" customFormat="1" ht="58">
      <c r="A15" s="20">
        <v>9</v>
      </c>
      <c r="B15" s="35" t="s">
        <v>126</v>
      </c>
      <c r="C15" s="36">
        <v>5350</v>
      </c>
      <c r="D15" s="21" t="s">
        <v>183</v>
      </c>
      <c r="E15" s="19" t="s">
        <v>5</v>
      </c>
      <c r="F15" s="36" t="s">
        <v>30</v>
      </c>
      <c r="G15" s="36">
        <v>5350</v>
      </c>
      <c r="H15" s="36" t="s">
        <v>30</v>
      </c>
      <c r="I15" s="36">
        <v>5350</v>
      </c>
      <c r="J15" s="18" t="s">
        <v>4</v>
      </c>
      <c r="K15" s="28" t="s">
        <v>31</v>
      </c>
      <c r="L15" s="33">
        <v>46091.911690868059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</row>
    <row r="16" spans="1:82" s="9" customFormat="1" ht="58">
      <c r="A16" s="20">
        <v>10</v>
      </c>
      <c r="B16" s="37" t="s">
        <v>127</v>
      </c>
      <c r="C16" s="31">
        <v>9500</v>
      </c>
      <c r="D16" s="21" t="s">
        <v>183</v>
      </c>
      <c r="E16" s="19" t="s">
        <v>5</v>
      </c>
      <c r="F16" s="1" t="s">
        <v>32</v>
      </c>
      <c r="G16" s="31">
        <v>9500</v>
      </c>
      <c r="H16" s="1" t="s">
        <v>32</v>
      </c>
      <c r="I16" s="31">
        <v>9500</v>
      </c>
      <c r="J16" s="18" t="s">
        <v>4</v>
      </c>
      <c r="K16" s="26" t="s">
        <v>33</v>
      </c>
      <c r="L16" s="32">
        <v>46091.614774791669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</row>
    <row r="17" spans="1:82" s="9" customFormat="1" ht="58">
      <c r="A17" s="20">
        <v>11</v>
      </c>
      <c r="B17" s="35" t="s">
        <v>128</v>
      </c>
      <c r="C17" s="36">
        <v>188320</v>
      </c>
      <c r="D17" s="21" t="s">
        <v>183</v>
      </c>
      <c r="E17" s="19" t="s">
        <v>5</v>
      </c>
      <c r="F17" s="36" t="s">
        <v>34</v>
      </c>
      <c r="G17" s="36">
        <v>188320</v>
      </c>
      <c r="H17" s="19" t="s">
        <v>34</v>
      </c>
      <c r="I17" s="36">
        <v>188320</v>
      </c>
      <c r="J17" s="18" t="s">
        <v>4</v>
      </c>
      <c r="K17" s="26" t="s">
        <v>35</v>
      </c>
      <c r="L17" s="32">
        <v>46092.692773055554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</row>
    <row r="18" spans="1:82" s="9" customFormat="1" ht="58">
      <c r="A18" s="20">
        <v>12</v>
      </c>
      <c r="B18" s="38" t="s">
        <v>167</v>
      </c>
      <c r="C18" s="36">
        <v>23112</v>
      </c>
      <c r="D18" s="21" t="s">
        <v>183</v>
      </c>
      <c r="E18" s="19" t="s">
        <v>5</v>
      </c>
      <c r="F18" s="19" t="s">
        <v>36</v>
      </c>
      <c r="G18" s="25">
        <v>21600</v>
      </c>
      <c r="H18" s="19" t="s">
        <v>36</v>
      </c>
      <c r="I18" s="36">
        <v>21600</v>
      </c>
      <c r="J18" s="18" t="s">
        <v>4</v>
      </c>
      <c r="K18" s="26" t="s">
        <v>37</v>
      </c>
      <c r="L18" s="32">
        <v>46092.691692523149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</row>
    <row r="19" spans="1:82" s="9" customFormat="1" ht="58">
      <c r="A19" s="20">
        <v>13</v>
      </c>
      <c r="B19" s="35" t="s">
        <v>129</v>
      </c>
      <c r="C19" s="36">
        <v>21400</v>
      </c>
      <c r="D19" s="21" t="s">
        <v>183</v>
      </c>
      <c r="E19" s="19" t="s">
        <v>5</v>
      </c>
      <c r="F19" s="19" t="s">
        <v>38</v>
      </c>
      <c r="G19" s="36">
        <v>21400</v>
      </c>
      <c r="H19" s="19" t="s">
        <v>38</v>
      </c>
      <c r="I19" s="36">
        <v>21400</v>
      </c>
      <c r="J19" s="18" t="s">
        <v>4</v>
      </c>
      <c r="K19" s="26" t="s">
        <v>39</v>
      </c>
      <c r="L19" s="32">
        <v>46092.417479166666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</row>
    <row r="20" spans="1:82" s="9" customFormat="1" ht="58">
      <c r="A20" s="20">
        <v>14</v>
      </c>
      <c r="B20" s="35" t="s">
        <v>168</v>
      </c>
      <c r="C20" s="36">
        <v>98868</v>
      </c>
      <c r="D20" s="21" t="s">
        <v>183</v>
      </c>
      <c r="E20" s="19" t="s">
        <v>5</v>
      </c>
      <c r="F20" s="19" t="s">
        <v>40</v>
      </c>
      <c r="G20" s="36">
        <v>98868</v>
      </c>
      <c r="H20" s="19" t="s">
        <v>40</v>
      </c>
      <c r="I20" s="36">
        <v>98868</v>
      </c>
      <c r="J20" s="18" t="s">
        <v>4</v>
      </c>
      <c r="K20" s="26" t="s">
        <v>41</v>
      </c>
      <c r="L20" s="32">
        <v>46092.6891574537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</row>
    <row r="21" spans="1:82" s="9" customFormat="1" ht="58">
      <c r="A21" s="20">
        <v>15</v>
      </c>
      <c r="B21" s="35" t="s">
        <v>130</v>
      </c>
      <c r="C21" s="36">
        <v>93000</v>
      </c>
      <c r="D21" s="21" t="s">
        <v>183</v>
      </c>
      <c r="E21" s="19" t="s">
        <v>5</v>
      </c>
      <c r="F21" s="19" t="s">
        <v>42</v>
      </c>
      <c r="G21" s="36">
        <v>93000</v>
      </c>
      <c r="H21" s="19" t="s">
        <v>42</v>
      </c>
      <c r="I21" s="36">
        <v>93000</v>
      </c>
      <c r="J21" s="18" t="s">
        <v>4</v>
      </c>
      <c r="K21" s="26" t="s">
        <v>43</v>
      </c>
      <c r="L21" s="32">
        <v>46092.603917361113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</row>
    <row r="22" spans="1:82" s="9" customFormat="1" ht="58">
      <c r="A22" s="20">
        <v>16</v>
      </c>
      <c r="B22" s="53" t="s">
        <v>169</v>
      </c>
      <c r="C22" s="36">
        <v>150000</v>
      </c>
      <c r="D22" s="21" t="s">
        <v>183</v>
      </c>
      <c r="E22" s="19" t="s">
        <v>5</v>
      </c>
      <c r="F22" s="19" t="s">
        <v>10</v>
      </c>
      <c r="G22" s="36">
        <v>150000</v>
      </c>
      <c r="H22" s="19" t="s">
        <v>10</v>
      </c>
      <c r="I22" s="36">
        <v>150000</v>
      </c>
      <c r="J22" s="18" t="s">
        <v>4</v>
      </c>
      <c r="K22" s="26" t="s">
        <v>44</v>
      </c>
      <c r="L22" s="32">
        <v>46093.572722083336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</row>
    <row r="23" spans="1:82" s="9" customFormat="1" ht="58">
      <c r="A23" s="20">
        <v>17</v>
      </c>
      <c r="B23" s="35" t="s">
        <v>131</v>
      </c>
      <c r="C23" s="36">
        <v>19000</v>
      </c>
      <c r="D23" s="21" t="s">
        <v>183</v>
      </c>
      <c r="E23" s="19" t="s">
        <v>5</v>
      </c>
      <c r="F23" s="19" t="s">
        <v>12</v>
      </c>
      <c r="G23" s="36">
        <v>19000</v>
      </c>
      <c r="H23" s="19" t="s">
        <v>12</v>
      </c>
      <c r="I23" s="36">
        <v>19000</v>
      </c>
      <c r="J23" s="18" t="s">
        <v>4</v>
      </c>
      <c r="K23" s="26" t="s">
        <v>45</v>
      </c>
      <c r="L23" s="32">
        <v>46093.432079398146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</row>
    <row r="24" spans="1:82" s="9" customFormat="1" ht="58">
      <c r="A24" s="20">
        <v>18</v>
      </c>
      <c r="B24" s="38" t="s">
        <v>132</v>
      </c>
      <c r="C24" s="39">
        <v>26500</v>
      </c>
      <c r="D24" s="21" t="s">
        <v>183</v>
      </c>
      <c r="E24" s="19" t="s">
        <v>5</v>
      </c>
      <c r="F24" s="19" t="s">
        <v>12</v>
      </c>
      <c r="G24" s="39">
        <v>26500</v>
      </c>
      <c r="H24" s="19" t="s">
        <v>12</v>
      </c>
      <c r="I24" s="39">
        <v>26500</v>
      </c>
      <c r="J24" s="18" t="s">
        <v>4</v>
      </c>
      <c r="K24" s="26" t="s">
        <v>46</v>
      </c>
      <c r="L24" s="32">
        <v>46094.440606921293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</row>
    <row r="25" spans="1:82" s="9" customFormat="1" ht="58">
      <c r="A25" s="20">
        <v>19</v>
      </c>
      <c r="B25" s="35" t="s">
        <v>133</v>
      </c>
      <c r="C25" s="36">
        <v>41730</v>
      </c>
      <c r="D25" s="21" t="s">
        <v>183</v>
      </c>
      <c r="E25" s="19" t="s">
        <v>5</v>
      </c>
      <c r="F25" s="19" t="s">
        <v>47</v>
      </c>
      <c r="G25" s="36">
        <v>41730</v>
      </c>
      <c r="H25" s="19" t="s">
        <v>47</v>
      </c>
      <c r="I25" s="36">
        <v>41730</v>
      </c>
      <c r="J25" s="18" t="s">
        <v>4</v>
      </c>
      <c r="K25" s="26" t="s">
        <v>48</v>
      </c>
      <c r="L25" s="32">
        <v>46094.938002361108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</row>
    <row r="26" spans="1:82" s="9" customFormat="1" ht="58">
      <c r="A26" s="20">
        <v>20</v>
      </c>
      <c r="B26" s="38" t="s">
        <v>134</v>
      </c>
      <c r="C26" s="39">
        <v>50000</v>
      </c>
      <c r="D26" s="21" t="s">
        <v>183</v>
      </c>
      <c r="E26" s="19" t="s">
        <v>5</v>
      </c>
      <c r="F26" s="19" t="s">
        <v>49</v>
      </c>
      <c r="G26" s="25">
        <v>50000</v>
      </c>
      <c r="H26" s="19" t="s">
        <v>49</v>
      </c>
      <c r="I26" s="46">
        <v>50000</v>
      </c>
      <c r="J26" s="18" t="s">
        <v>4</v>
      </c>
      <c r="K26" s="26" t="s">
        <v>50</v>
      </c>
      <c r="L26" s="32">
        <v>46094.938714560187</v>
      </c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</row>
    <row r="27" spans="1:82" s="9" customFormat="1" ht="58">
      <c r="A27" s="20">
        <v>21</v>
      </c>
      <c r="B27" s="38" t="s">
        <v>135</v>
      </c>
      <c r="C27" s="36">
        <v>500000</v>
      </c>
      <c r="D27" s="21" t="s">
        <v>183</v>
      </c>
      <c r="E27" s="19" t="s">
        <v>5</v>
      </c>
      <c r="F27" s="19" t="s">
        <v>51</v>
      </c>
      <c r="G27" s="25">
        <v>499797</v>
      </c>
      <c r="H27" s="19" t="s">
        <v>51</v>
      </c>
      <c r="I27" s="39">
        <v>499797</v>
      </c>
      <c r="J27" s="18" t="s">
        <v>4</v>
      </c>
      <c r="K27" s="26" t="s">
        <v>52</v>
      </c>
      <c r="L27" s="32">
        <v>46097.8640590625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</row>
    <row r="28" spans="1:82" s="9" customFormat="1" ht="58">
      <c r="A28" s="20">
        <v>22</v>
      </c>
      <c r="B28" s="38" t="s">
        <v>170</v>
      </c>
      <c r="C28" s="36">
        <v>8346</v>
      </c>
      <c r="D28" s="21" t="s">
        <v>183</v>
      </c>
      <c r="E28" s="19" t="s">
        <v>5</v>
      </c>
      <c r="F28" s="19" t="s">
        <v>53</v>
      </c>
      <c r="G28" s="36">
        <v>8346</v>
      </c>
      <c r="H28" s="19" t="s">
        <v>53</v>
      </c>
      <c r="I28" s="36">
        <v>8346</v>
      </c>
      <c r="J28" s="18" t="s">
        <v>4</v>
      </c>
      <c r="K28" s="26" t="s">
        <v>54</v>
      </c>
      <c r="L28" s="32">
        <v>46098.78670207176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</row>
    <row r="29" spans="1:82" s="9" customFormat="1" ht="43.5">
      <c r="A29" s="20">
        <v>23</v>
      </c>
      <c r="B29" s="56" t="s">
        <v>136</v>
      </c>
      <c r="C29" s="39">
        <v>1789746.2</v>
      </c>
      <c r="D29" s="21">
        <v>1789746.2</v>
      </c>
      <c r="E29" s="19" t="s">
        <v>9</v>
      </c>
      <c r="F29" s="19" t="s">
        <v>114</v>
      </c>
      <c r="G29" s="39">
        <v>1789746.2</v>
      </c>
      <c r="H29" s="19" t="s">
        <v>114</v>
      </c>
      <c r="I29" s="39">
        <v>1789746.2</v>
      </c>
      <c r="J29" s="18" t="s">
        <v>113</v>
      </c>
      <c r="K29" s="26" t="s">
        <v>115</v>
      </c>
      <c r="L29" s="32">
        <v>46098.78670207176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</row>
    <row r="30" spans="1:82" s="9" customFormat="1" ht="58">
      <c r="A30" s="20">
        <v>24</v>
      </c>
      <c r="B30" s="48" t="s">
        <v>137</v>
      </c>
      <c r="C30" s="36">
        <v>19795</v>
      </c>
      <c r="D30" s="21" t="s">
        <v>183</v>
      </c>
      <c r="E30" s="19" t="s">
        <v>5</v>
      </c>
      <c r="F30" s="19" t="s">
        <v>55</v>
      </c>
      <c r="G30" s="25">
        <v>19795</v>
      </c>
      <c r="H30" s="19" t="s">
        <v>55</v>
      </c>
      <c r="I30" s="46">
        <v>19795</v>
      </c>
      <c r="J30" s="18" t="s">
        <v>4</v>
      </c>
      <c r="K30" s="26" t="s">
        <v>56</v>
      </c>
      <c r="L30" s="32">
        <v>46099.982735254627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</row>
    <row r="31" spans="1:82" s="9" customFormat="1" ht="159.5">
      <c r="A31" s="20">
        <v>25</v>
      </c>
      <c r="B31" s="38" t="s">
        <v>138</v>
      </c>
      <c r="C31" s="36">
        <v>500000</v>
      </c>
      <c r="D31" s="21" t="s">
        <v>183</v>
      </c>
      <c r="E31" s="19" t="s">
        <v>155</v>
      </c>
      <c r="F31" s="19" t="s">
        <v>57</v>
      </c>
      <c r="G31" s="36">
        <v>499690</v>
      </c>
      <c r="H31" s="19" t="s">
        <v>57</v>
      </c>
      <c r="I31" s="36">
        <v>499690</v>
      </c>
      <c r="J31" s="18" t="s">
        <v>117</v>
      </c>
      <c r="K31" s="26" t="s">
        <v>58</v>
      </c>
      <c r="L31" s="32">
        <v>46099</v>
      </c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</row>
    <row r="32" spans="1:82" s="9" customFormat="1" ht="58">
      <c r="A32" s="20">
        <v>26</v>
      </c>
      <c r="B32" s="35" t="s">
        <v>139</v>
      </c>
      <c r="C32" s="36">
        <v>224700</v>
      </c>
      <c r="D32" s="21" t="s">
        <v>183</v>
      </c>
      <c r="E32" s="19" t="s">
        <v>5</v>
      </c>
      <c r="F32" s="19" t="s">
        <v>59</v>
      </c>
      <c r="G32" s="36">
        <v>224700</v>
      </c>
      <c r="H32" s="19" t="s">
        <v>59</v>
      </c>
      <c r="I32" s="36">
        <v>224700</v>
      </c>
      <c r="J32" s="18" t="s">
        <v>4</v>
      </c>
      <c r="K32" s="26" t="s">
        <v>60</v>
      </c>
      <c r="L32" s="32">
        <v>46100.526841874998</v>
      </c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</row>
    <row r="33" spans="1:82" s="9" customFormat="1" ht="58">
      <c r="A33" s="20">
        <v>27</v>
      </c>
      <c r="B33" s="35" t="s">
        <v>140</v>
      </c>
      <c r="C33" s="36">
        <v>215647.8</v>
      </c>
      <c r="D33" s="21" t="s">
        <v>183</v>
      </c>
      <c r="E33" s="19" t="s">
        <v>5</v>
      </c>
      <c r="F33" s="19" t="s">
        <v>61</v>
      </c>
      <c r="G33" s="36">
        <v>215647.8</v>
      </c>
      <c r="H33" s="19" t="s">
        <v>61</v>
      </c>
      <c r="I33" s="36">
        <v>215647.8</v>
      </c>
      <c r="J33" s="18" t="s">
        <v>4</v>
      </c>
      <c r="K33" s="26" t="s">
        <v>62</v>
      </c>
      <c r="L33" s="32">
        <v>46100.711499259261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</row>
    <row r="34" spans="1:82" ht="85.5" customHeight="1">
      <c r="A34" s="22" t="s">
        <v>0</v>
      </c>
      <c r="B34" s="22" t="s">
        <v>175</v>
      </c>
      <c r="C34" s="23" t="s">
        <v>176</v>
      </c>
      <c r="D34" s="23" t="s">
        <v>177</v>
      </c>
      <c r="E34" s="22" t="s">
        <v>178</v>
      </c>
      <c r="F34" s="22" t="s">
        <v>179</v>
      </c>
      <c r="G34" s="23" t="s">
        <v>1</v>
      </c>
      <c r="H34" s="22" t="s">
        <v>2</v>
      </c>
      <c r="I34" s="22" t="s">
        <v>180</v>
      </c>
      <c r="J34" s="24" t="s">
        <v>181</v>
      </c>
      <c r="K34" s="59" t="s">
        <v>182</v>
      </c>
      <c r="L34" s="59"/>
    </row>
    <row r="35" spans="1:82" s="9" customFormat="1" ht="58">
      <c r="A35" s="20">
        <v>28</v>
      </c>
      <c r="B35" s="35" t="s">
        <v>141</v>
      </c>
      <c r="C35" s="36">
        <v>50000</v>
      </c>
      <c r="D35" s="21" t="s">
        <v>183</v>
      </c>
      <c r="E35" s="19" t="s">
        <v>5</v>
      </c>
      <c r="F35" s="19" t="s">
        <v>13</v>
      </c>
      <c r="G35" s="36">
        <v>48642.2</v>
      </c>
      <c r="H35" s="19" t="s">
        <v>13</v>
      </c>
      <c r="I35" s="36">
        <v>48642.2</v>
      </c>
      <c r="J35" s="18" t="s">
        <v>4</v>
      </c>
      <c r="K35" s="26" t="s">
        <v>63</v>
      </c>
      <c r="L35" s="32">
        <v>46100.601690578704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</row>
    <row r="36" spans="1:82" s="9" customFormat="1" ht="43.5">
      <c r="A36" s="20">
        <v>29</v>
      </c>
      <c r="B36" s="30" t="s">
        <v>142</v>
      </c>
      <c r="C36" s="31">
        <v>995100</v>
      </c>
      <c r="D36" s="21">
        <v>995100</v>
      </c>
      <c r="E36" s="19" t="s">
        <v>5</v>
      </c>
      <c r="F36" s="1" t="s">
        <v>64</v>
      </c>
      <c r="G36" s="40">
        <v>995100</v>
      </c>
      <c r="H36" s="1" t="s">
        <v>64</v>
      </c>
      <c r="I36" s="40">
        <v>995100</v>
      </c>
      <c r="J36" s="18" t="s">
        <v>118</v>
      </c>
      <c r="K36" s="26" t="s">
        <v>65</v>
      </c>
      <c r="L36" s="32">
        <v>46100.581159687499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</row>
    <row r="37" spans="1:82" s="9" customFormat="1" ht="58">
      <c r="A37" s="20">
        <v>30</v>
      </c>
      <c r="B37" s="41" t="s">
        <v>143</v>
      </c>
      <c r="C37" s="39">
        <v>18682.2</v>
      </c>
      <c r="D37" s="21" t="s">
        <v>183</v>
      </c>
      <c r="E37" s="19" t="s">
        <v>5</v>
      </c>
      <c r="F37" s="19" t="s">
        <v>66</v>
      </c>
      <c r="G37" s="25">
        <v>18682.2</v>
      </c>
      <c r="H37" s="19" t="s">
        <v>66</v>
      </c>
      <c r="I37" s="46">
        <v>18682.2</v>
      </c>
      <c r="J37" s="18" t="s">
        <v>4</v>
      </c>
      <c r="K37" s="54" t="s">
        <v>67</v>
      </c>
      <c r="L37" s="55">
        <v>46104.915411527778</v>
      </c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</row>
    <row r="38" spans="1:82" s="9" customFormat="1" ht="58">
      <c r="A38" s="20">
        <v>31</v>
      </c>
      <c r="B38" s="47" t="s">
        <v>171</v>
      </c>
      <c r="C38" s="36">
        <v>32100</v>
      </c>
      <c r="D38" s="21" t="s">
        <v>183</v>
      </c>
      <c r="E38" s="19" t="s">
        <v>5</v>
      </c>
      <c r="F38" s="19" t="s">
        <v>68</v>
      </c>
      <c r="G38" s="25">
        <v>32100</v>
      </c>
      <c r="H38" s="19" t="s">
        <v>68</v>
      </c>
      <c r="I38" s="39">
        <v>32100</v>
      </c>
      <c r="J38" s="18" t="s">
        <v>4</v>
      </c>
      <c r="K38" s="26" t="s">
        <v>69</v>
      </c>
      <c r="L38" s="32">
        <v>46104.916513750002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</row>
    <row r="39" spans="1:82" s="9" customFormat="1" ht="58">
      <c r="A39" s="20">
        <v>32</v>
      </c>
      <c r="B39" s="41" t="s">
        <v>144</v>
      </c>
      <c r="C39" s="36">
        <v>95000</v>
      </c>
      <c r="D39" s="21" t="s">
        <v>183</v>
      </c>
      <c r="E39" s="19" t="s">
        <v>5</v>
      </c>
      <c r="F39" s="19" t="s">
        <v>70</v>
      </c>
      <c r="G39" s="25">
        <v>95000</v>
      </c>
      <c r="H39" s="19" t="s">
        <v>70</v>
      </c>
      <c r="I39" s="39">
        <v>95000</v>
      </c>
      <c r="J39" s="18" t="s">
        <v>4</v>
      </c>
      <c r="K39" s="26" t="s">
        <v>71</v>
      </c>
      <c r="L39" s="32">
        <v>46105.813633449077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</row>
    <row r="40" spans="1:82" s="9" customFormat="1" ht="58">
      <c r="A40" s="20">
        <v>33</v>
      </c>
      <c r="B40" s="47" t="s">
        <v>145</v>
      </c>
      <c r="C40" s="39">
        <v>120722.22</v>
      </c>
      <c r="D40" s="21" t="s">
        <v>183</v>
      </c>
      <c r="E40" s="19" t="s">
        <v>5</v>
      </c>
      <c r="F40" s="19" t="s">
        <v>72</v>
      </c>
      <c r="G40" s="25">
        <v>120722.22</v>
      </c>
      <c r="H40" s="19" t="s">
        <v>72</v>
      </c>
      <c r="I40" s="46">
        <v>120722.22</v>
      </c>
      <c r="J40" s="18" t="s">
        <v>4</v>
      </c>
      <c r="K40" s="26" t="s">
        <v>73</v>
      </c>
      <c r="L40" s="32">
        <v>46105.796480902776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</row>
    <row r="41" spans="1:82" s="9" customFormat="1" ht="58">
      <c r="A41" s="20">
        <v>34</v>
      </c>
      <c r="B41" s="47" t="s">
        <v>146</v>
      </c>
      <c r="C41" s="39">
        <v>80250</v>
      </c>
      <c r="D41" s="21" t="s">
        <v>183</v>
      </c>
      <c r="E41" s="19" t="s">
        <v>5</v>
      </c>
      <c r="F41" s="19" t="s">
        <v>74</v>
      </c>
      <c r="G41" s="25">
        <v>80250</v>
      </c>
      <c r="H41" s="19" t="s">
        <v>74</v>
      </c>
      <c r="I41" s="46">
        <v>80250</v>
      </c>
      <c r="J41" s="18" t="s">
        <v>4</v>
      </c>
      <c r="K41" s="26" t="s">
        <v>75</v>
      </c>
      <c r="L41" s="32">
        <v>46105.814370208333</v>
      </c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</row>
    <row r="42" spans="1:82" s="9" customFormat="1" ht="58">
      <c r="A42" s="20">
        <v>35</v>
      </c>
      <c r="B42" s="47" t="s">
        <v>147</v>
      </c>
      <c r="C42" s="39">
        <v>30000</v>
      </c>
      <c r="D42" s="21" t="s">
        <v>183</v>
      </c>
      <c r="E42" s="19" t="s">
        <v>5</v>
      </c>
      <c r="F42" s="19" t="s">
        <v>76</v>
      </c>
      <c r="G42" s="25">
        <v>30000</v>
      </c>
      <c r="H42" s="19" t="s">
        <v>76</v>
      </c>
      <c r="I42" s="46">
        <v>30000</v>
      </c>
      <c r="J42" s="18" t="s">
        <v>4</v>
      </c>
      <c r="K42" s="26" t="s">
        <v>77</v>
      </c>
      <c r="L42" s="32">
        <v>46106.42320730324</v>
      </c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</row>
    <row r="43" spans="1:82" s="9" customFormat="1" ht="58">
      <c r="A43" s="20">
        <v>36</v>
      </c>
      <c r="B43" s="47" t="s">
        <v>148</v>
      </c>
      <c r="C43" s="39">
        <v>50000</v>
      </c>
      <c r="D43" s="21" t="s">
        <v>183</v>
      </c>
      <c r="E43" s="19" t="s">
        <v>5</v>
      </c>
      <c r="F43" s="19" t="s">
        <v>78</v>
      </c>
      <c r="G43" s="25">
        <v>50000</v>
      </c>
      <c r="H43" s="19" t="s">
        <v>78</v>
      </c>
      <c r="I43" s="46">
        <v>50000</v>
      </c>
      <c r="J43" s="18" t="s">
        <v>4</v>
      </c>
      <c r="K43" s="26" t="s">
        <v>79</v>
      </c>
      <c r="L43" s="32">
        <v>46106.869553842589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</row>
    <row r="44" spans="1:82" s="9" customFormat="1" ht="58">
      <c r="A44" s="20">
        <v>37</v>
      </c>
      <c r="B44" s="47" t="s">
        <v>149</v>
      </c>
      <c r="C44" s="39">
        <v>30000</v>
      </c>
      <c r="D44" s="21" t="s">
        <v>183</v>
      </c>
      <c r="E44" s="19" t="s">
        <v>5</v>
      </c>
      <c r="F44" s="19" t="s">
        <v>80</v>
      </c>
      <c r="G44" s="25">
        <v>30000</v>
      </c>
      <c r="H44" s="19" t="s">
        <v>80</v>
      </c>
      <c r="I44" s="46">
        <v>30000</v>
      </c>
      <c r="J44" s="18" t="s">
        <v>4</v>
      </c>
      <c r="K44" s="26" t="s">
        <v>81</v>
      </c>
      <c r="L44" s="32">
        <v>46106.87583607639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</row>
    <row r="45" spans="1:82" s="9" customFormat="1" ht="58">
      <c r="A45" s="20">
        <v>38</v>
      </c>
      <c r="B45" s="47" t="s">
        <v>150</v>
      </c>
      <c r="C45" s="39">
        <v>50000</v>
      </c>
      <c r="D45" s="21" t="s">
        <v>183</v>
      </c>
      <c r="E45" s="19" t="s">
        <v>5</v>
      </c>
      <c r="F45" s="19" t="s">
        <v>82</v>
      </c>
      <c r="G45" s="25">
        <v>50000</v>
      </c>
      <c r="H45" s="19" t="s">
        <v>82</v>
      </c>
      <c r="I45" s="46">
        <v>50000</v>
      </c>
      <c r="J45" s="18" t="s">
        <v>4</v>
      </c>
      <c r="K45" s="26" t="s">
        <v>83</v>
      </c>
      <c r="L45" s="32">
        <v>46106.876677222222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</row>
    <row r="46" spans="1:82" s="9" customFormat="1" ht="58">
      <c r="A46" s="20">
        <v>39</v>
      </c>
      <c r="B46" s="47" t="s">
        <v>151</v>
      </c>
      <c r="C46" s="39">
        <v>397529.89</v>
      </c>
      <c r="D46" s="21" t="s">
        <v>183</v>
      </c>
      <c r="E46" s="19" t="s">
        <v>5</v>
      </c>
      <c r="F46" s="19" t="s">
        <v>84</v>
      </c>
      <c r="G46" s="25">
        <v>397529.88</v>
      </c>
      <c r="H46" s="19" t="s">
        <v>84</v>
      </c>
      <c r="I46" s="46">
        <v>397529.88</v>
      </c>
      <c r="J46" s="18" t="s">
        <v>4</v>
      </c>
      <c r="K46" s="26" t="s">
        <v>85</v>
      </c>
      <c r="L46" s="32">
        <v>46107.898402013889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</row>
    <row r="47" spans="1:82" s="9" customFormat="1" ht="58">
      <c r="A47" s="20">
        <v>40</v>
      </c>
      <c r="B47" s="47" t="s">
        <v>152</v>
      </c>
      <c r="C47" s="39">
        <v>26500</v>
      </c>
      <c r="D47" s="21" t="s">
        <v>183</v>
      </c>
      <c r="E47" s="19" t="s">
        <v>5</v>
      </c>
      <c r="F47" s="19" t="s">
        <v>86</v>
      </c>
      <c r="G47" s="25">
        <v>26386.2</v>
      </c>
      <c r="H47" s="19" t="s">
        <v>86</v>
      </c>
      <c r="I47" s="46">
        <v>26386.2</v>
      </c>
      <c r="J47" s="18" t="s">
        <v>4</v>
      </c>
      <c r="K47" s="26" t="s">
        <v>87</v>
      </c>
      <c r="L47" s="32">
        <v>46107.899710902777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</row>
    <row r="48" spans="1:82" s="9" customFormat="1" ht="58">
      <c r="A48" s="20">
        <v>41</v>
      </c>
      <c r="B48" s="47" t="s">
        <v>153</v>
      </c>
      <c r="C48" s="39">
        <v>37450</v>
      </c>
      <c r="D48" s="21" t="s">
        <v>183</v>
      </c>
      <c r="E48" s="19" t="s">
        <v>5</v>
      </c>
      <c r="F48" s="19" t="s">
        <v>88</v>
      </c>
      <c r="G48" s="25">
        <v>37450</v>
      </c>
      <c r="H48" s="19" t="s">
        <v>88</v>
      </c>
      <c r="I48" s="46">
        <v>37450</v>
      </c>
      <c r="J48" s="18" t="s">
        <v>4</v>
      </c>
      <c r="K48" s="26" t="s">
        <v>89</v>
      </c>
      <c r="L48" s="32">
        <v>46107.894454085646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</row>
    <row r="49" spans="1:82" s="9" customFormat="1" ht="58">
      <c r="A49" s="20">
        <v>42</v>
      </c>
      <c r="B49" s="38" t="s">
        <v>172</v>
      </c>
      <c r="C49" s="39">
        <v>50000</v>
      </c>
      <c r="D49" s="21" t="s">
        <v>183</v>
      </c>
      <c r="E49" s="19" t="s">
        <v>5</v>
      </c>
      <c r="F49" s="19" t="s">
        <v>6</v>
      </c>
      <c r="G49" s="25">
        <v>50000</v>
      </c>
      <c r="H49" s="19" t="s">
        <v>6</v>
      </c>
      <c r="I49" s="46">
        <v>50000</v>
      </c>
      <c r="J49" s="18" t="s">
        <v>4</v>
      </c>
      <c r="K49" s="26" t="s">
        <v>90</v>
      </c>
      <c r="L49" s="32">
        <v>46107.893583344907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</row>
    <row r="50" spans="1:82" s="9" customFormat="1" ht="29">
      <c r="A50" s="20">
        <v>43</v>
      </c>
      <c r="B50" s="38" t="s">
        <v>173</v>
      </c>
      <c r="C50" s="39">
        <v>920000</v>
      </c>
      <c r="D50" s="21">
        <v>920000</v>
      </c>
      <c r="E50" s="19" t="s">
        <v>154</v>
      </c>
      <c r="F50" s="19" t="s">
        <v>91</v>
      </c>
      <c r="G50" s="25">
        <v>920000</v>
      </c>
      <c r="H50" s="19" t="s">
        <v>91</v>
      </c>
      <c r="I50" s="46">
        <v>920000</v>
      </c>
      <c r="J50" s="18" t="s">
        <v>4</v>
      </c>
      <c r="K50" s="26" t="s">
        <v>92</v>
      </c>
      <c r="L50" s="32">
        <v>46108.891651446756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</row>
    <row r="51" spans="1:82" s="9" customFormat="1" ht="58">
      <c r="A51" s="20">
        <v>44</v>
      </c>
      <c r="B51" s="47" t="s">
        <v>156</v>
      </c>
      <c r="C51" s="39">
        <v>1509770</v>
      </c>
      <c r="D51" s="21">
        <v>1509770</v>
      </c>
      <c r="E51" s="19" t="s">
        <v>5</v>
      </c>
      <c r="F51" s="19" t="s">
        <v>7</v>
      </c>
      <c r="G51" s="25">
        <v>1509770</v>
      </c>
      <c r="H51" s="19" t="s">
        <v>7</v>
      </c>
      <c r="I51" s="46">
        <v>1509770</v>
      </c>
      <c r="J51" s="18" t="s">
        <v>93</v>
      </c>
      <c r="K51" s="26" t="s">
        <v>94</v>
      </c>
      <c r="L51" s="32">
        <v>46108.892618090278</v>
      </c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</row>
    <row r="52" spans="1:82" s="9" customFormat="1" ht="58">
      <c r="A52" s="20">
        <v>45</v>
      </c>
      <c r="B52" s="47" t="s">
        <v>157</v>
      </c>
      <c r="C52" s="39">
        <v>53500</v>
      </c>
      <c r="D52" s="21" t="s">
        <v>183</v>
      </c>
      <c r="E52" s="19" t="s">
        <v>5</v>
      </c>
      <c r="F52" s="19" t="s">
        <v>95</v>
      </c>
      <c r="G52" s="25">
        <v>53500</v>
      </c>
      <c r="H52" s="19" t="s">
        <v>95</v>
      </c>
      <c r="I52" s="46">
        <v>53500</v>
      </c>
      <c r="J52" s="18" t="s">
        <v>4</v>
      </c>
      <c r="K52" s="26" t="s">
        <v>96</v>
      </c>
      <c r="L52" s="32">
        <v>46108.431769027775</v>
      </c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</row>
    <row r="53" spans="1:82" s="9" customFormat="1" ht="58">
      <c r="A53" s="20">
        <v>46</v>
      </c>
      <c r="B53" s="47" t="s">
        <v>158</v>
      </c>
      <c r="C53" s="39">
        <v>30000</v>
      </c>
      <c r="D53" s="21" t="s">
        <v>183</v>
      </c>
      <c r="E53" s="19" t="s">
        <v>5</v>
      </c>
      <c r="F53" s="19" t="s">
        <v>97</v>
      </c>
      <c r="G53" s="25">
        <v>30000</v>
      </c>
      <c r="H53" s="19" t="s">
        <v>97</v>
      </c>
      <c r="I53" s="46">
        <v>30000</v>
      </c>
      <c r="J53" s="18" t="s">
        <v>4</v>
      </c>
      <c r="K53" s="26" t="s">
        <v>98</v>
      </c>
      <c r="L53" s="32">
        <v>46108.529169907408</v>
      </c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</row>
    <row r="54" spans="1:82" s="9" customFormat="1" ht="58">
      <c r="A54" s="20">
        <v>47</v>
      </c>
      <c r="B54" s="47" t="s">
        <v>159</v>
      </c>
      <c r="C54" s="39">
        <v>53500</v>
      </c>
      <c r="D54" s="21" t="s">
        <v>183</v>
      </c>
      <c r="E54" s="19" t="s">
        <v>5</v>
      </c>
      <c r="F54" s="19" t="s">
        <v>99</v>
      </c>
      <c r="G54" s="25">
        <v>53500</v>
      </c>
      <c r="H54" s="19" t="s">
        <v>99</v>
      </c>
      <c r="I54" s="46">
        <v>53500</v>
      </c>
      <c r="J54" s="18" t="s">
        <v>4</v>
      </c>
      <c r="K54" s="26" t="s">
        <v>100</v>
      </c>
      <c r="L54" s="32">
        <v>46111.622940347224</v>
      </c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</row>
    <row r="55" spans="1:82" s="9" customFormat="1" ht="58">
      <c r="A55" s="20">
        <v>48</v>
      </c>
      <c r="B55" s="38" t="s">
        <v>160</v>
      </c>
      <c r="C55" s="39">
        <v>18939</v>
      </c>
      <c r="D55" s="21" t="s">
        <v>183</v>
      </c>
      <c r="E55" s="19" t="s">
        <v>5</v>
      </c>
      <c r="F55" s="19" t="s">
        <v>101</v>
      </c>
      <c r="G55" s="25">
        <v>18939</v>
      </c>
      <c r="H55" s="19" t="s">
        <v>101</v>
      </c>
      <c r="I55" s="46">
        <v>18939</v>
      </c>
      <c r="J55" s="18" t="s">
        <v>4</v>
      </c>
      <c r="K55" s="26" t="s">
        <v>102</v>
      </c>
      <c r="L55" s="32">
        <v>46111.676409143518</v>
      </c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</row>
    <row r="56" spans="1:82" s="9" customFormat="1" ht="58">
      <c r="A56" s="20">
        <v>49</v>
      </c>
      <c r="B56" s="38" t="s">
        <v>161</v>
      </c>
      <c r="C56" s="39">
        <v>50000</v>
      </c>
      <c r="D56" s="21" t="s">
        <v>183</v>
      </c>
      <c r="E56" s="19" t="s">
        <v>5</v>
      </c>
      <c r="F56" s="19" t="s">
        <v>103</v>
      </c>
      <c r="G56" s="25">
        <v>50000</v>
      </c>
      <c r="H56" s="19" t="s">
        <v>103</v>
      </c>
      <c r="I56" s="46">
        <v>50000</v>
      </c>
      <c r="J56" s="18" t="s">
        <v>4</v>
      </c>
      <c r="K56" s="26" t="s">
        <v>104</v>
      </c>
      <c r="L56" s="32">
        <v>46111.625935509262</v>
      </c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</row>
    <row r="57" spans="1:82" s="9" customFormat="1" ht="58">
      <c r="A57" s="20">
        <v>50</v>
      </c>
      <c r="B57" s="47" t="s">
        <v>162</v>
      </c>
      <c r="C57" s="39">
        <v>7500</v>
      </c>
      <c r="D57" s="21" t="s">
        <v>183</v>
      </c>
      <c r="E57" s="19" t="s">
        <v>5</v>
      </c>
      <c r="F57" s="19" t="s">
        <v>105</v>
      </c>
      <c r="G57" s="25">
        <v>7350</v>
      </c>
      <c r="H57" s="19" t="s">
        <v>105</v>
      </c>
      <c r="I57" s="46">
        <v>7350</v>
      </c>
      <c r="J57" s="18" t="s">
        <v>4</v>
      </c>
      <c r="K57" s="26" t="s">
        <v>106</v>
      </c>
      <c r="L57" s="32">
        <v>46111.61958702546</v>
      </c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</row>
    <row r="58" spans="1:82" s="9" customFormat="1" ht="43.5">
      <c r="A58" s="20">
        <v>51</v>
      </c>
      <c r="B58" s="38" t="s">
        <v>163</v>
      </c>
      <c r="C58" s="39">
        <v>1958740.02</v>
      </c>
      <c r="D58" s="21">
        <v>1958740.02</v>
      </c>
      <c r="E58" s="19" t="s">
        <v>5</v>
      </c>
      <c r="F58" s="19" t="s">
        <v>8</v>
      </c>
      <c r="G58" s="21">
        <v>1958740.02</v>
      </c>
      <c r="H58" s="19" t="s">
        <v>8</v>
      </c>
      <c r="I58" s="21">
        <v>1958740.02</v>
      </c>
      <c r="J58" s="18" t="s">
        <v>107</v>
      </c>
      <c r="K58" s="26" t="s">
        <v>108</v>
      </c>
      <c r="L58" s="32">
        <v>46112</v>
      </c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</row>
    <row r="59" spans="1:82" s="9" customFormat="1" ht="43.5">
      <c r="A59" s="20">
        <v>52</v>
      </c>
      <c r="B59" s="38" t="s">
        <v>164</v>
      </c>
      <c r="C59" s="39">
        <v>1980000</v>
      </c>
      <c r="D59" s="21">
        <v>1980000</v>
      </c>
      <c r="E59" s="19" t="s">
        <v>9</v>
      </c>
      <c r="F59" s="19" t="s">
        <v>110</v>
      </c>
      <c r="G59" s="25" t="s">
        <v>111</v>
      </c>
      <c r="H59" s="19" t="s">
        <v>112</v>
      </c>
      <c r="I59" s="46">
        <v>1174860</v>
      </c>
      <c r="J59" s="18" t="s">
        <v>113</v>
      </c>
      <c r="K59" s="26" t="s">
        <v>109</v>
      </c>
      <c r="L59" s="32">
        <v>46112</v>
      </c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</row>
    <row r="60" spans="1:82" s="13" customFormat="1" ht="24.75" customHeight="1">
      <c r="A60" s="60" t="s">
        <v>165</v>
      </c>
      <c r="B60" s="60"/>
      <c r="C60" s="14">
        <f>SUM(C7:C59)</f>
        <v>14211433.979999999</v>
      </c>
      <c r="D60" s="14"/>
      <c r="E60" s="14"/>
      <c r="F60" s="14"/>
      <c r="G60" s="14"/>
      <c r="H60" s="14"/>
      <c r="I60" s="14">
        <f>SUM(I7:I59)</f>
        <v>13397317.369999999</v>
      </c>
      <c r="J60" s="15"/>
      <c r="K60" s="2"/>
      <c r="L60" s="16"/>
    </row>
    <row r="61" spans="1:82">
      <c r="A61" s="17"/>
      <c r="C61" s="12"/>
      <c r="D61" s="12"/>
      <c r="E61" s="4"/>
      <c r="G61" s="12"/>
      <c r="I61" s="12"/>
    </row>
    <row r="62" spans="1:82">
      <c r="A62" s="17"/>
      <c r="C62" s="12"/>
      <c r="D62" s="12"/>
      <c r="E62" s="4"/>
      <c r="G62" s="12"/>
      <c r="I62" s="12"/>
    </row>
    <row r="63" spans="1:82">
      <c r="A63" s="17" t="s">
        <v>3</v>
      </c>
    </row>
    <row r="64" spans="1:82" ht="8.4" customHeight="1"/>
  </sheetData>
  <mergeCells count="5">
    <mergeCell ref="A3:L3"/>
    <mergeCell ref="A4:L4"/>
    <mergeCell ref="K6:L6"/>
    <mergeCell ref="A60:B60"/>
    <mergeCell ref="K34:L34"/>
  </mergeCells>
  <phoneticPr fontId="9" type="noConversion"/>
  <conditionalFormatting sqref="B9:C33 F9:I33 F35:I57 B35:C59 F58 H58 F59:I59">
    <cfRule type="notContainsBlanks" dxfId="4" priority="32">
      <formula>LEN(TRIM(B9))&gt;0</formula>
    </cfRule>
  </conditionalFormatting>
  <conditionalFormatting sqref="B7:D7 D8:D13">
    <cfRule type="notContainsBlanks" dxfId="3" priority="61">
      <formula>LEN(TRIM(B7))&gt;0</formula>
    </cfRule>
  </conditionalFormatting>
  <conditionalFormatting sqref="C9:C33 G9:G33 I9:I33 G35:G57 I35:I57 C35:C59 G59 I59">
    <cfRule type="notContainsBlanks" dxfId="2" priority="33">
      <formula>LEN(TRIM(C9))&gt;0</formula>
    </cfRule>
  </conditionalFormatting>
  <conditionalFormatting sqref="C7:D7 D8:D13">
    <cfRule type="notContainsBlanks" dxfId="1" priority="59">
      <formula>LEN(TRIM(C7))&gt;0</formula>
    </cfRule>
  </conditionalFormatting>
  <conditionalFormatting sqref="D7:D13">
    <cfRule type="expression" dxfId="0" priority="48">
      <formula>A7&lt;&gt;""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44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2026-04-02T10:28:52Z</cp:lastPrinted>
  <dcterms:created xsi:type="dcterms:W3CDTF">2019-08-01T02:42:05Z</dcterms:created>
  <dcterms:modified xsi:type="dcterms:W3CDTF">2026-06-24T05:07:41Z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{378D187F-6D90-4889-B851-A2BEE67277AC}</vt:lpwstr>
  </property>
</Properties>
</file>